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Foglio1!$A$1:$G$121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105" i="1" l="1"/>
  <c r="B106" i="1" s="1"/>
  <c r="B107" i="1" l="1"/>
  <c r="B108" i="1" s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7" i="1"/>
  <c r="B54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55" i="1"/>
  <c r="B93" i="1"/>
  <c r="B94" i="1"/>
  <c r="B95" i="1"/>
  <c r="B96" i="1"/>
</calcChain>
</file>

<file path=xl/sharedStrings.xml><?xml version="1.0" encoding="utf-8"?>
<sst xmlns="http://schemas.openxmlformats.org/spreadsheetml/2006/main" count="415" uniqueCount="215">
  <si>
    <t>MERCATO PERTINI</t>
  </si>
  <si>
    <t>Mercato</t>
  </si>
  <si>
    <t>Posizione</t>
  </si>
  <si>
    <t>Nominativo</t>
  </si>
  <si>
    <t>Tipo</t>
  </si>
  <si>
    <t>Presenze</t>
  </si>
  <si>
    <t>Autorizzazione</t>
  </si>
  <si>
    <t xml:space="preserve">Data Comunicazione </t>
  </si>
  <si>
    <t>Pertini</t>
  </si>
  <si>
    <t>HASSAN TAKMEEL 3 (ex iqbal parvez)</t>
  </si>
  <si>
    <t>N/A</t>
  </si>
  <si>
    <t>AUT. NR.6674 TIPO B  DI REGGIO EMILIA
DEL 13/09/2013</t>
  </si>
  <si>
    <t>TASSI ENRICA</t>
  </si>
  <si>
    <t>AUT. NR. 168 COMUNE DI NOCETO (PR) DEL 30/11/1980</t>
  </si>
  <si>
    <t>ASGHAR JABER EX ALI SAJID</t>
  </si>
  <si>
    <t>AUT. NR. 6135 COMUNE DI PARMA DEL 18/01/2005</t>
  </si>
  <si>
    <t>ABDUL SHAKOOR</t>
  </si>
  <si>
    <t>AUT. NR. 25 COMUNE DI PARMA
DEL 25/06/2007</t>
  </si>
  <si>
    <t>CIMA MERCATO 2 DI MAHMOOD ASAD</t>
  </si>
  <si>
    <t>AUT. NR.1298  COMUNE DI CARPI (MO)
DEL 07/01/2008</t>
  </si>
  <si>
    <t>CHAHAL SERVICE 1 (EX SINGH BALWANT EX HASSAN TAKMEEL 1 EX SINGH DALIP 1)</t>
  </si>
  <si>
    <t>AUT. NR. 62 COMUNE DEL FONTANELLATO (PR) DEL 19/06/2009</t>
  </si>
  <si>
    <t xml:space="preserve">IQBAL PARVEZ 4 </t>
  </si>
  <si>
    <t>AUT. NR. 266 COMUNE DI GUASTALLA (RE) 
DEL 10/04/2015</t>
  </si>
  <si>
    <t>HASSAN TAKMEEL 2</t>
  </si>
  <si>
    <t xml:space="preserve">AUT. N. 1/B COMUNE DI GUASTALLA (RE) DEL 19/01/2015 </t>
  </si>
  <si>
    <t>CHAHAL SRERVICES (EX SINGH BALWANT 1 DISD.TADI SAMIRA)</t>
  </si>
  <si>
    <t>AUT.NR. 76  COMUNE DI FONTANELLATO (PR)
DEL 12.04.2013</t>
  </si>
  <si>
    <t>SING SUKHDEV</t>
  </si>
  <si>
    <t>AUT. NR. 83 DEL COMUNE DI ROLO (MN) 
DEL 25/05/2013</t>
  </si>
  <si>
    <t>IQBAL PARVEZ 2</t>
  </si>
  <si>
    <t>AUT. NR.6759 TIPO B  DI REGGIO EMILIA DEL 15/12/2014</t>
  </si>
  <si>
    <t>DAVIDE STOCK DI TERZANI DAVIDE 1</t>
  </si>
  <si>
    <t>AUT. NR. 520 DI COMUNE DI FIDENZA (PR)  
DEL 03/10/2012</t>
  </si>
  <si>
    <t>TAIKI srls</t>
  </si>
  <si>
    <t>AUT. NR. 720 DI COMUNE DI SALSOMAGGIORE (PR)   DEL 17/04/2004</t>
  </si>
  <si>
    <t>MEHBOOB ZEESHAN (EX HASSAN TAKMEEL 1)</t>
  </si>
  <si>
    <t>AUT. NR.4 COMUNE DI GUASTALLA (RE) 
DEL 24/10/2015</t>
  </si>
  <si>
    <t xml:space="preserve">ALI SAJID </t>
  </si>
  <si>
    <t xml:space="preserve">AUT.NR. 21 TIPO B COMUNE DI PARMA 
DEL 08.06.2007 </t>
  </si>
  <si>
    <t>DORE ANGELO</t>
  </si>
  <si>
    <t>A</t>
  </si>
  <si>
    <t>AUT. NR. 73  DEL 06/04/2012</t>
  </si>
  <si>
    <t>TAIKI  SRLS 1</t>
  </si>
  <si>
    <t xml:space="preserve">AUT.NR.842 COMUNE DI SALSOMAGGIORE (PR) DEL 08/03/2019 </t>
  </si>
  <si>
    <t>MAHMOOD AZHAR</t>
  </si>
  <si>
    <t>AUT.NR. 12 TIP.B N/A  COMUNE DI PARMA DEL 13/08/2021</t>
  </si>
  <si>
    <t xml:space="preserve">SADIQ AFIA </t>
  </si>
  <si>
    <t xml:space="preserve">AUT. NR. 89943  DEL 19/04/2008 COMUNE DI BOLOGNA </t>
  </si>
  <si>
    <t>ASGHAR JABER 1</t>
  </si>
  <si>
    <t>AUT.NR. 53 DEL COMUNE DI PARMA DEL 05/08/2015</t>
  </si>
  <si>
    <t>ANWAR KAMRAN</t>
  </si>
  <si>
    <t xml:space="preserve">AUT.NR. 9923  COMUNE DI FONTANELLATO (PR)
DEL 23/09/2019 </t>
  </si>
  <si>
    <t>IQBAL ZAFAR</t>
  </si>
  <si>
    <t xml:space="preserve">AUT.NR. 10 COMUNE DI PARMA  DEL 25/05/2018 </t>
  </si>
  <si>
    <t>OLADIPO ESTHER IYANDA</t>
  </si>
  <si>
    <t>AUT. NR. 8  DEL 09/05/2022  TIP. B COMUNE DI PARMA  (PR)</t>
  </si>
  <si>
    <t>RICCHITELLI PIERO</t>
  </si>
  <si>
    <t xml:space="preserve">AUT.NR. 447 COMUNE DI SALSOMAGGIORE TERME (PR)  DEL 12.12.2002 </t>
  </si>
  <si>
    <t>SABRI MERCATO DI RIAZ SAJID</t>
  </si>
  <si>
    <t>AUT. NR. 6692 TIP. B  DEL COMUNE DI REGGIO EMILIA DEL 04/12/2013</t>
  </si>
  <si>
    <t>MBENGUE MOR</t>
  </si>
  <si>
    <t>AUT.NR. 152  COMUNE DI SORAGNA (PR) DEL 09/06/2016</t>
  </si>
  <si>
    <t>SARTORIA DI IMRAN</t>
  </si>
  <si>
    <t>AUT. NR. 13 DEL 11/10/2021  TIP. B COMUNE DI PARMA</t>
  </si>
  <si>
    <t>OLYMPYUS SRLS</t>
  </si>
  <si>
    <t>AUT. NR.568  TIPO B COMUNE DI FIDENZA (PR) 
DEL 11/01/2016</t>
  </si>
  <si>
    <t>SYED ABBAS SIBTAIN</t>
  </si>
  <si>
    <t>AUT. NR.1  TIPO B COMUNE DI REGGIOLO (RE) DEL 23/03/2020</t>
  </si>
  <si>
    <t>WU XIAOWEI</t>
  </si>
  <si>
    <t>AUT. NR. 1/2022 DEL 19/01/2022  TIP. B COMUNE DI PARMA (PR)</t>
  </si>
  <si>
    <t>HUSOVIC IBRAIM</t>
  </si>
  <si>
    <t>AUT.NR. 2/2023   COMUNE DI PARMA  DEL 16/03/2023</t>
  </si>
  <si>
    <t>RAI HANDEEP</t>
  </si>
  <si>
    <t>AUT. N. 809 DEL 07/07/2015 COMUNE DI CASALBUTTANO</t>
  </si>
  <si>
    <t>THIAM MBAYE</t>
  </si>
  <si>
    <t xml:space="preserve">AUT. NR.5088 TIPO B COMUNE DI REGGIO EMILIA DEL 14/03/2006 </t>
  </si>
  <si>
    <t xml:space="preserve">GROSSI ANTONELLA </t>
  </si>
  <si>
    <t>AUT.NR. 6879  COMUNE DI REGGIO NELL'EMILIA DEL 12/02/2018</t>
  </si>
  <si>
    <t xml:space="preserve">MEHBOOB ZEESHAN </t>
  </si>
  <si>
    <t>AUT .NR. 626 TIP. B  DEL COMUNE DI FIDENZA (PR)  DEL 29/03/2021</t>
  </si>
  <si>
    <t>AUT.NR. 451 COMUNE DI GUASTALLA (RE)  
DEL 10/12/2019</t>
  </si>
  <si>
    <t>BULB DI ALI KAZMI MUHAMMAD</t>
  </si>
  <si>
    <t xml:space="preserve">AUT.NR. 186 COMUNE DI CORREGGIO (RE) 
DEL 12/11/2018 </t>
  </si>
  <si>
    <t xml:space="preserve">SULEMAN HASEEB </t>
  </si>
  <si>
    <t>AUT.NR. 140  COMUNE DI GUALTIERI (RE) 
DEL 03/10/2019</t>
  </si>
  <si>
    <t>FURFORI EMANUELE</t>
  </si>
  <si>
    <t xml:space="preserve">AUT.NR. 4074 TIPO A COMUNE DI FIVIZZANO (MS)  DEL 03/07/2020 </t>
  </si>
  <si>
    <t>CHEN YUEQIU</t>
  </si>
  <si>
    <t>AUT. NR. 3496 COMUNE DI PARMA 
 DEL 17/12/2003</t>
  </si>
  <si>
    <t>ANWAR ADNAN 2</t>
  </si>
  <si>
    <t>AUT.NR, 1244 TIPO A  COMUNE DI FONTANELLATO (PR )DEL 05/07/2017</t>
  </si>
  <si>
    <t xml:space="preserve">ADOUM HAMID ISSAHAKA </t>
  </si>
  <si>
    <t>AUT.NR. 22  COMUNE DI PARMA  DEL 18/12/2018</t>
  </si>
  <si>
    <t>MAGLIA GAETANO</t>
  </si>
  <si>
    <t xml:space="preserve">AUT.NR.2 TIPO B  COMUNE DI PARMA 
DEL 18/04/2019 </t>
  </si>
  <si>
    <t xml:space="preserve">MOHAMMED FARID UDDIN </t>
  </si>
  <si>
    <t>AUT.NR.6309  COMUNE DI REGGIO EMILIA 
DEL 05/01/2011</t>
  </si>
  <si>
    <t>ADNAN ANWAR</t>
  </si>
  <si>
    <t xml:space="preserve">AUT.NR.6605 TIPO A COMUNE DI REGGIO EMILIA
 DEL 04/10/2012 </t>
  </si>
  <si>
    <t>BOUTHA LAHCEN</t>
  </si>
  <si>
    <t>AUT. NR. 250 DEL 08/09/1999  TIP. A COMUNE DI SALSOMAGGIORE (PR)</t>
  </si>
  <si>
    <t>BA IBRAHIMA</t>
  </si>
  <si>
    <t>AUT.NR. 31  TIP. B COMUNE DI PARMA
DEL 24/01/2000</t>
  </si>
  <si>
    <t>NORRITO ANNA MARIA LUISA</t>
  </si>
  <si>
    <t>AUT. NR. 60 DEL 02/02/2000  TIP. A COMUNE DI LUGAGNANO VAL D'ARDA (PR)</t>
  </si>
  <si>
    <t>CASARINI PAOLO</t>
  </si>
  <si>
    <t>AUT.NR. 498 TIPO B  COMUNE DI POVIGLIO (RE) DEL 03/03/2008</t>
  </si>
  <si>
    <t>SADIQ AFIA</t>
  </si>
  <si>
    <t>AUT. NR. 89943 DEL 9/04/2008 COMUNE DI BOLOGNA</t>
  </si>
  <si>
    <t>PISCOPO ANTONIO</t>
  </si>
  <si>
    <t>AUT.NR. 6041 TIPO B  COMUNE DI REGGIO EMILIA DEL 05/03/2010</t>
  </si>
  <si>
    <t>CUCCONI CIRO</t>
  </si>
  <si>
    <t>AUT. NR. 203 DEL 22/04/2010  TIP. B COMUNE DI COLLECCHIO  (PR)</t>
  </si>
  <si>
    <t>PANINOTECA IL GIRASOLE SNC DI ROSSETTI CATIA</t>
  </si>
  <si>
    <t>AUT.NR.26 COMUNE DI S.SECONDO P.SE (PR)  DEL 05/05/2010</t>
  </si>
  <si>
    <t>GUJJAR SRLS DI AKMAL MUHAMMAD</t>
  </si>
  <si>
    <t xml:space="preserve">AUT.NR. 3 COMUNE DI TIZZANO VAL PARMA (PR) DEL 03.11.2011 </t>
  </si>
  <si>
    <t>ATTIQ AHMED "AZAN DI ATTIQ AHMED" (EX HUSSAIN METHAB)</t>
  </si>
  <si>
    <t xml:space="preserve">AUT.NR.1 COMUNE DI PARMA DEL 27/02/2013 </t>
  </si>
  <si>
    <t>CHAHAL SERVICE SRL DI DEOL</t>
  </si>
  <si>
    <t>AUT. NR. 76 DEL COMUNE DI FONTANELLATO (PR)  TIP. B DEL 11/04/2013</t>
  </si>
  <si>
    <t>SE COLLEZIONIAMO DI BARBIERI  MASSIMO</t>
  </si>
  <si>
    <t xml:space="preserve">AUT. NR. 1666 TIP. B  DEL COMUNE DI CARPI (MO) DEL 20/01/2014 </t>
  </si>
  <si>
    <t>MORTABIT LARBI</t>
  </si>
  <si>
    <t>AUT.NR. 78  COMUNE DI FONTANELLATO (PR)  DEL 12/01/2015</t>
  </si>
  <si>
    <t>R.D.F. DI ROBERTO DI FRANCO</t>
  </si>
  <si>
    <t>AUT.NR. 6776  COMUNE DI REGGIO NELL'EMILIA DEL 09/04/2015</t>
  </si>
  <si>
    <t>NEBIU LINDITA</t>
  </si>
  <si>
    <t xml:space="preserve">AUT. NR.8 COMUNE DI PARMA TIPO B  DEL 14/03/2016 </t>
  </si>
  <si>
    <t>ANWAR ADNAN 1</t>
  </si>
  <si>
    <t>AUT.NR.988 TIPO B  COMUNE DI FIORENZUOLA (PC)  DEL 12/11/2016</t>
  </si>
  <si>
    <t>SANCHEZ MORLA LAUTERIA</t>
  </si>
  <si>
    <t>AUT. NR. 142 TIPO  B COMUNE DI CASTELNOVO DI SOTTO (RE)   DEL 13/01/2017</t>
  </si>
  <si>
    <t>MOHAMMAD SHAHBAZ</t>
  </si>
  <si>
    <t>AUT.NR. 195  TIPO B COMUNE DI CREVALCORE (BO) DEL 03/02/2017</t>
  </si>
  <si>
    <t>STOCK HOUSE DI MARTINO ROSA</t>
  </si>
  <si>
    <t>SCIA NR. 114557  COMUNE DI PARMA  
DEL 24/05/2017</t>
  </si>
  <si>
    <t>SINGH SUKHDEV</t>
  </si>
  <si>
    <t>AUT.NR. 35420 TIPO  B COMUNE DI MANTOVA  DEL 25/09/2017</t>
  </si>
  <si>
    <t>SIPALA ANTONINO</t>
  </si>
  <si>
    <t>AUT. NR. 591 COMUNE DI FIDENZA (PR)  DEL 05/10/2017</t>
  </si>
  <si>
    <t>IQBAL PARVEZ</t>
  </si>
  <si>
    <t xml:space="preserve">AUT. NR. 10211217-38761 COMUNE DI FONTANELLATO (PR) </t>
  </si>
  <si>
    <t>AUT. NR. 6879 DEL 12/02/2018 COMUNE DI REGGIO EMILIA</t>
  </si>
  <si>
    <t>BRANCOLINI CATIA</t>
  </si>
  <si>
    <t>AUT. NR. 806 TIPO B  COMUNE DI POVIGLIO (RE) DEL 13.03.2018</t>
  </si>
  <si>
    <t>HAIDER IMRAN</t>
  </si>
  <si>
    <t>AUT.NR.605  COMUNE DI SUZZARA (MN) 
DEL 10/07/2018</t>
  </si>
  <si>
    <t>MUKHTAR IKRAN</t>
  </si>
  <si>
    <t xml:space="preserve">AUT.NR. 1958 COMUNE DI CARPI (MO) 
DEL 01/03/2019 </t>
  </si>
  <si>
    <t>TAKOUIT RACHID</t>
  </si>
  <si>
    <t>AUT. NR. 55/2019 DEL 02/04/2019 COMUNE DI VELLETRI</t>
  </si>
  <si>
    <t>ED-DIFDAI MHAMMED</t>
  </si>
  <si>
    <t>AUT. NR. 01 TIP. B  DEL COMUNE DI ACQUANEGRA SUL CHIESE (MN) DEL 11/06/2019</t>
  </si>
  <si>
    <t>JAFFRI SAYED AFZAAL HUSSAIN</t>
  </si>
  <si>
    <t>AUT.NR. 6 TIPO B COMUNE DI SUZZARA (MN)  
DEL 13/11/2019</t>
  </si>
  <si>
    <t xml:space="preserve">LILA LEDJON </t>
  </si>
  <si>
    <t>AUT.  NR. 64 TIP. B  DEL COMUNE DI TRAVERSETOLO (PR) DEL 22/03/2021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</si>
  <si>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</si>
  <si>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</si>
  <si>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</si>
  <si>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</si>
  <si>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LO PRESTI VALERIO</t>
  </si>
  <si>
    <t>AUT.NR. 20487 TIP.B A  COMUNE DI LENTINI DEL 13/10/2021</t>
  </si>
  <si>
    <t>EFFE GI SRL</t>
  </si>
  <si>
    <t>AUT. NR. 4/2022 COMUNE DI PARMA DEL 08/03/2022</t>
  </si>
  <si>
    <t xml:space="preserve"> AMBULANTE ALESSIA di WANG GUOHONG</t>
  </si>
  <si>
    <t>AUT. NR. 6119 TIPO B COMUNE DI REGGIO EMILIA DEL 19/04/2010</t>
  </si>
  <si>
    <t>AZIENDA AGRICOLA RIVA DAVIDE</t>
  </si>
  <si>
    <t>AUT. 2564974 TIP. B COMUNE DI TRAVERSETOLO DEL 06/07/2022 (anzianità 16/01/2020)</t>
  </si>
  <si>
    <t>SMILE 4JANI di KANVEL TEHSEEN</t>
  </si>
  <si>
    <t>AUT. 4 TIPO B COMUNE DI PARMA DEL 27/03/2023</t>
  </si>
  <si>
    <t>ESCHINI SARA</t>
  </si>
  <si>
    <t>AUT. NR. 3  DEL 19/05/2022  TIP. B COMUNE DI SARZANA (SP)</t>
  </si>
  <si>
    <t>HU CAIFEN</t>
  </si>
  <si>
    <t>AUT. NR. 517  DEL 9/03/2023  TIP. A COMUNE DI  TRAVERSETOLO</t>
  </si>
  <si>
    <t>MUHAMMAD ISMAIL</t>
  </si>
  <si>
    <t>AUT. NR. 156  DEL 24/01/2022  TIP. B COMUNE DI  FABBRICO</t>
  </si>
  <si>
    <t>SHAN AZHAR HUSSAIN</t>
  </si>
  <si>
    <t>AUT. NR. 1/2015  DEL 19/01/2015  TIP. B COMUNE DI  GUASTALLA</t>
  </si>
  <si>
    <t>SIA PIETRO</t>
  </si>
  <si>
    <t>AUT. NR. 107  DEL 29/03/2007  TIP. B COMUNE DI  SORAGNA</t>
  </si>
  <si>
    <t>SHAH AZHAR HUSSAIN</t>
  </si>
  <si>
    <t>AUT. NR. 2082/2021 DEL 14/09/2021 TIP. B COMUNE DI CARPI</t>
  </si>
  <si>
    <t>SCIALO' ALESSANDRO</t>
  </si>
  <si>
    <t>AUT.NR. 2404/2024 DEL 10/04/2024 TIP. B COMUNE DI PARMA</t>
  </si>
  <si>
    <t>PRODUTTORI AGRICOLI</t>
  </si>
  <si>
    <t xml:space="preserve">SOC.AGR. MILLEFIORI </t>
  </si>
  <si>
    <t>AUT. NR. 0000  DEL 30/06/2011S.POLO D'ENZA</t>
  </si>
  <si>
    <t>MANNELLA NICCOLO'</t>
  </si>
  <si>
    <t xml:space="preserve">AUT. NR. 107813 DEL 25/05/2016 </t>
  </si>
  <si>
    <t>AZ. AGRICOLA MALUSA - RINALDI JAQUELINE</t>
  </si>
  <si>
    <t xml:space="preserve">AUT. NR. 281003 TIP. B    DEL COMUNE DI TIZZANO VAL PARMA(PR)  DEL 20/05/2021 </t>
  </si>
  <si>
    <t>RIVA DAVIDE</t>
  </si>
  <si>
    <t>AUT. NR. 2564974  COMUNE DI TRAVERSETOLO (PR) DEL 06/07/2022</t>
  </si>
  <si>
    <t xml:space="preserve">AUT. NR. SR422042  COMUNE DI SIRACUSA
DEL 28/10/2019 </t>
  </si>
  <si>
    <t>IJAZ SHAZIA</t>
  </si>
  <si>
    <t xml:space="preserve">AUT. NR. 663/2024 DEL 14/06/2024 TIPO B COMUNE DI FIDENZA </t>
  </si>
  <si>
    <t>AUT. NR. 10/2024 DEL 01/07/2024 TIP. B COMUNE DI PARMA</t>
  </si>
  <si>
    <t>BORKACKA MONIKA IZABELA</t>
  </si>
  <si>
    <t>AUT. NR. 228 DEL 20/03/2007 TIPO B COMUNE DI BUSSETO</t>
  </si>
  <si>
    <t>ESSERAIRI AHMED</t>
  </si>
  <si>
    <t>AUT. NR. 377 DEL 18/01/2011 TIPO B COMUNE DI LANGHIRANO</t>
  </si>
  <si>
    <t>MAHMOOD YASIR</t>
  </si>
  <si>
    <t xml:space="preserve">N/A </t>
  </si>
  <si>
    <t>AUT. NR. 54095 DEL 08/07/2024 TIPO A COMUNE DI CARPI</t>
  </si>
  <si>
    <t>MASUM MD SHAHPORAN</t>
  </si>
  <si>
    <t>AUT.NR. 127/2021 DEL 05/08/2021 TIP. A COMUNE DI RAVENNA</t>
  </si>
  <si>
    <t>COMUNICAZIONE 2^ SPUNTA (dal 01/12/2024</t>
  </si>
  <si>
    <t>Graduatoria Spuntisti al 31.01.2025</t>
  </si>
  <si>
    <t>IQBAL ZAFAR 3 ( SUBENTRA A CHEEMA MUHAMMAD ASIF)</t>
  </si>
  <si>
    <t>EURO STOCK DI RICCHITELLI PIERO</t>
  </si>
  <si>
    <t>AUT. NR. 11 DEL 2016 TIP. A (p.le Maestri)</t>
  </si>
  <si>
    <t>SHAHBAZ AHMAD TARAR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</si>
</sst>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8"/>
      <name val="Tahoma"/>
      <family val="2"/>
    </font>
    <font>
      <b/>
      <sz val="14"/>
      <name val="Tahoma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  <font>
      <b/>
      <sz val="12"/>
      <name val="Tahoma"/>
      <family val="2"/>
    </font>
    <font>
      <sz val="12"/>
      <name val="Tahoma"/>
      <family val="2"/>
    </font>
    <font>
      <b/>
      <sz val="12"/>
      <color indexed="64"/>
      <name val="Tahoma"/>
      <family val="2"/>
    </font>
    <font>
      <sz val="12"/>
      <color indexed="64"/>
      <name val="Tahoma"/>
      <family val="2"/>
    </font>
    <font>
      <sz val="12"/>
      <name val="Arial"/>
      <family val="2"/>
    </font>
    <font>
      <sz val="12"/>
      <color theme="1"/>
      <name val="Tahoma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0"/>
      <color rgb="FF333333"/>
      <name val="Tahoma"/>
      <charset val="1"/>
    </font>
    <font>
      <b/>
      <sz val="8"/>
      <color rgb="FF000000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1" fillId="0" borderId="3" xfId="0" applyFont="1" applyBorder="1"/>
    <xf numFmtId="0" fontId="0" fillId="0" borderId="0" xfId="0" applyAlignment="1">
      <alignment wrapText="1"/>
    </xf>
    <xf numFmtId="1" fontId="1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7" xfId="0" applyFont="1" applyBorder="1"/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8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4" fontId="8" fillId="0" borderId="8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14" fontId="11" fillId="0" borderId="8" xfId="0" applyNumberFormat="1" applyFont="1" applyBorder="1"/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14" fontId="11" fillId="0" borderId="8" xfId="0" applyNumberFormat="1" applyFont="1" applyBorder="1" applyAlignment="1">
      <alignment horizontal="right" vertical="center"/>
    </xf>
    <xf numFmtId="0" fontId="7" fillId="0" borderId="11" xfId="0" applyFont="1" applyBorder="1"/>
    <xf numFmtId="0" fontId="7" fillId="0" borderId="9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8" fillId="0" borderId="9" xfId="0" applyFont="1" applyBorder="1" applyAlignment="1">
      <alignment wrapText="1"/>
    </xf>
    <xf numFmtId="14" fontId="8" fillId="0" borderId="10" xfId="0" applyNumberFormat="1" applyFont="1" applyBorder="1" applyAlignment="1">
      <alignment wrapText="1"/>
    </xf>
    <xf numFmtId="14" fontId="8" fillId="0" borderId="8" xfId="0" applyNumberFormat="1" applyFont="1" applyBorder="1"/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14" fontId="12" fillId="0" borderId="8" xfId="0" applyNumberFormat="1" applyFont="1" applyBorder="1"/>
    <xf numFmtId="0" fontId="7" fillId="0" borderId="9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wrapText="1"/>
    </xf>
    <xf numFmtId="0" fontId="7" fillId="2" borderId="13" xfId="0" applyFont="1" applyFill="1" applyBorder="1" applyAlignment="1">
      <alignment horizontal="center"/>
    </xf>
    <xf numFmtId="14" fontId="8" fillId="0" borderId="15" xfId="0" applyNumberFormat="1" applyFont="1" applyBorder="1" applyAlignment="1">
      <alignment wrapText="1"/>
    </xf>
    <xf numFmtId="0" fontId="13" fillId="2" borderId="13" xfId="0" applyFont="1" applyFill="1" applyBorder="1" applyAlignment="1">
      <alignment wrapText="1"/>
    </xf>
    <xf numFmtId="14" fontId="8" fillId="2" borderId="14" xfId="0" applyNumberFormat="1" applyFont="1" applyFill="1" applyBorder="1" applyAlignment="1">
      <alignment wrapText="1"/>
    </xf>
    <xf numFmtId="0" fontId="7" fillId="2" borderId="16" xfId="0" applyFont="1" applyFill="1" applyBorder="1"/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7" fillId="0" borderId="19" xfId="0" applyFont="1" applyBorder="1"/>
    <xf numFmtId="1" fontId="7" fillId="0" borderId="17" xfId="0" applyNumberFormat="1" applyFont="1" applyBorder="1" applyAlignment="1">
      <alignment horizontal="center" vertical="center"/>
    </xf>
    <xf numFmtId="0" fontId="12" fillId="0" borderId="17" xfId="0" applyFont="1" applyBorder="1" applyAlignment="1">
      <alignment wrapText="1"/>
    </xf>
    <xf numFmtId="0" fontId="7" fillId="0" borderId="20" xfId="0" applyFont="1" applyBorder="1"/>
    <xf numFmtId="0" fontId="7" fillId="0" borderId="21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/>
    </xf>
    <xf numFmtId="0" fontId="12" fillId="0" borderId="21" xfId="0" applyFont="1" applyBorder="1" applyAlignment="1">
      <alignment wrapText="1"/>
    </xf>
    <xf numFmtId="14" fontId="8" fillId="0" borderId="22" xfId="0" applyNumberFormat="1" applyFont="1" applyBorder="1" applyAlignment="1">
      <alignment wrapText="1"/>
    </xf>
    <xf numFmtId="1" fontId="7" fillId="0" borderId="23" xfId="0" applyNumberFormat="1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/>
    </xf>
    <xf numFmtId="14" fontId="16" fillId="0" borderId="24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3" fillId="0" borderId="2" xfId="0" applyFont="1" applyBorder="1" applyAlignment="1">
      <alignment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5" xfId="0" applyFont="1" applyBorder="1" applyAlignment="1">
      <alignment horizontal="center" wrapText="1"/>
    </xf>
    <xf numFmtId="14" fontId="16" fillId="0" borderId="25" xfId="0" applyNumberFormat="1" applyFont="1" applyBorder="1" applyAlignment="1">
      <alignment horizontal="center" wrapText="1"/>
    </xf>
    <xf numFmtId="0" fontId="16" fillId="0" borderId="25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 wrapText="1"/>
    </xf>
    <xf numFmtId="14" fontId="16" fillId="0" borderId="25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18" fillId="0" borderId="2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wrapText="1"/>
    </xf>
    <xf numFmtId="0" fontId="1" fillId="0" borderId="11" xfId="0" applyFont="1" applyBorder="1"/>
    <xf numFmtId="1" fontId="1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3" fillId="0" borderId="27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7" fillId="0" borderId="17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8" fillId="0" borderId="2" xfId="0" applyFont="1" applyBorder="1" applyAlignment="1">
      <alignment horizontal="left" vertical="center" wrapText="1"/>
    </xf>
    <xf numFmtId="0" fontId="8" fillId="0" borderId="17" xfId="0" applyFont="1" applyBorder="1" applyAlignment="1">
      <alignment wrapText="1"/>
    </xf>
    <xf numFmtId="0" fontId="11" fillId="0" borderId="2" xfId="0" applyFont="1" applyBorder="1" applyAlignment="1">
      <alignment wrapText="1"/>
    </xf>
    <xf numFmtId="14" fontId="11" fillId="0" borderId="8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14" fontId="8" fillId="0" borderId="18" xfId="0" applyNumberFormat="1" applyFont="1" applyBorder="1" applyAlignment="1">
      <alignment wrapText="1"/>
    </xf>
    <xf numFmtId="0" fontId="7" fillId="2" borderId="9" xfId="0" applyFont="1" applyFill="1" applyBorder="1" applyAlignment="1">
      <alignment horizontal="center"/>
    </xf>
    <xf numFmtId="1" fontId="7" fillId="0" borderId="2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tabSelected="1" topLeftCell="A79" zoomScale="75" zoomScaleNormal="75" zoomScaleSheetLayoutView="75" workbookViewId="0">
      <selection activeCell="A109" sqref="A109"/>
    </sheetView>
  </sheetViews>
  <sheetFormatPr defaultRowHeight="15" x14ac:dyDescent="0.25"/>
  <cols>
    <col min="1" max="1" width="15.85546875" customWidth="1"/>
    <col min="2" max="2" width="8.28515625" customWidth="1"/>
    <col min="3" max="3" width="69.140625" style="7" customWidth="1"/>
    <col min="4" max="4" width="7" customWidth="1"/>
    <col min="5" max="5" width="15.85546875" customWidth="1"/>
    <col min="6" max="6" width="98" style="7" bestFit="1" customWidth="1"/>
    <col min="7" max="7" width="20.85546875" style="7" bestFit="1" customWidth="1"/>
  </cols>
  <sheetData>
    <row r="1" spans="1:7" s="4" customFormat="1" ht="29.25" customHeight="1" thickBot="1" x14ac:dyDescent="0.4">
      <c r="A1" s="4" t="s">
        <v>210</v>
      </c>
      <c r="C1" s="5"/>
      <c r="F1" s="5"/>
      <c r="G1" s="5"/>
    </row>
    <row r="2" spans="1:7" ht="18" x14ac:dyDescent="0.25">
      <c r="A2" s="6"/>
      <c r="B2" s="8"/>
      <c r="C2" s="1" t="s">
        <v>0</v>
      </c>
      <c r="D2" s="9"/>
      <c r="E2" s="9"/>
      <c r="F2" s="2"/>
      <c r="G2" s="3"/>
    </row>
    <row r="3" spans="1:7" ht="18" x14ac:dyDescent="0.25">
      <c r="A3" s="94"/>
      <c r="B3" s="95"/>
      <c r="C3" s="96"/>
      <c r="D3" s="97"/>
      <c r="E3" s="97"/>
      <c r="F3" s="98"/>
      <c r="G3" s="99"/>
    </row>
    <row r="4" spans="1:7" ht="18" x14ac:dyDescent="0.25">
      <c r="A4" s="94"/>
      <c r="B4" s="95"/>
      <c r="C4" s="96"/>
      <c r="D4" s="97"/>
      <c r="E4" s="97"/>
      <c r="F4" s="98"/>
      <c r="G4" s="99"/>
    </row>
    <row r="5" spans="1:7" ht="30.75" x14ac:dyDescent="0.25">
      <c r="A5" s="10" t="s">
        <v>1</v>
      </c>
      <c r="B5" s="11" t="s">
        <v>2</v>
      </c>
      <c r="C5" s="12" t="s">
        <v>3</v>
      </c>
      <c r="D5" s="13" t="s">
        <v>4</v>
      </c>
      <c r="E5" s="14" t="s">
        <v>5</v>
      </c>
      <c r="F5" s="15" t="s">
        <v>6</v>
      </c>
      <c r="G5" s="16" t="s">
        <v>7</v>
      </c>
    </row>
    <row r="6" spans="1:7" ht="24.95" customHeight="1" x14ac:dyDescent="0.25">
      <c r="A6" s="10" t="s">
        <v>8</v>
      </c>
      <c r="B6" s="11">
        <v>1</v>
      </c>
      <c r="C6" s="17" t="s">
        <v>9</v>
      </c>
      <c r="D6" s="13" t="s">
        <v>10</v>
      </c>
      <c r="E6" s="73">
        <v>682</v>
      </c>
      <c r="F6" s="18" t="s">
        <v>11</v>
      </c>
      <c r="G6" s="19"/>
    </row>
    <row r="7" spans="1:7" ht="24.95" customHeight="1" x14ac:dyDescent="0.25">
      <c r="A7" s="10" t="s">
        <v>8</v>
      </c>
      <c r="B7" s="11">
        <f>+B6+1</f>
        <v>2</v>
      </c>
      <c r="C7" s="17" t="s">
        <v>12</v>
      </c>
      <c r="D7" s="13" t="s">
        <v>10</v>
      </c>
      <c r="E7" s="73">
        <v>653</v>
      </c>
      <c r="F7" s="18" t="s">
        <v>13</v>
      </c>
      <c r="G7" s="19"/>
    </row>
    <row r="8" spans="1:7" ht="24.95" customHeight="1" x14ac:dyDescent="0.25">
      <c r="A8" s="10" t="s">
        <v>8</v>
      </c>
      <c r="B8" s="11">
        <f>+B7+1</f>
        <v>3</v>
      </c>
      <c r="C8" s="17" t="s">
        <v>14</v>
      </c>
      <c r="D8" s="13" t="s">
        <v>10</v>
      </c>
      <c r="E8" s="73">
        <v>516</v>
      </c>
      <c r="F8" s="18" t="s">
        <v>15</v>
      </c>
      <c r="G8" s="20"/>
    </row>
    <row r="9" spans="1:7" ht="24.95" customHeight="1" x14ac:dyDescent="0.25">
      <c r="A9" s="10" t="s">
        <v>8</v>
      </c>
      <c r="B9" s="11">
        <f>+B8+1</f>
        <v>4</v>
      </c>
      <c r="C9" s="17" t="s">
        <v>18</v>
      </c>
      <c r="D9" s="13" t="s">
        <v>10</v>
      </c>
      <c r="E9" s="73">
        <v>487</v>
      </c>
      <c r="F9" s="18" t="s">
        <v>19</v>
      </c>
      <c r="G9" s="19"/>
    </row>
    <row r="10" spans="1:7" ht="24.95" customHeight="1" x14ac:dyDescent="0.25">
      <c r="A10" s="10" t="s">
        <v>8</v>
      </c>
      <c r="B10" s="11">
        <f>+B9+1</f>
        <v>5</v>
      </c>
      <c r="C10" s="17" t="s">
        <v>16</v>
      </c>
      <c r="D10" s="13" t="s">
        <v>10</v>
      </c>
      <c r="E10" s="73">
        <v>476</v>
      </c>
      <c r="F10" s="18" t="s">
        <v>17</v>
      </c>
      <c r="G10" s="19"/>
    </row>
    <row r="11" spans="1:7" ht="24.95" customHeight="1" x14ac:dyDescent="0.25">
      <c r="A11" s="10" t="s">
        <v>8</v>
      </c>
      <c r="B11" s="11">
        <f>+B10+1</f>
        <v>6</v>
      </c>
      <c r="C11" s="21" t="s">
        <v>20</v>
      </c>
      <c r="D11" s="13" t="s">
        <v>10</v>
      </c>
      <c r="E11" s="73">
        <v>440</v>
      </c>
      <c r="F11" s="22" t="s">
        <v>21</v>
      </c>
      <c r="G11" s="20"/>
    </row>
    <row r="12" spans="1:7" ht="24.95" customHeight="1" x14ac:dyDescent="0.25">
      <c r="A12" s="10" t="s">
        <v>8</v>
      </c>
      <c r="B12" s="11">
        <f>+B11+1</f>
        <v>7</v>
      </c>
      <c r="C12" s="21" t="s">
        <v>22</v>
      </c>
      <c r="D12" s="13" t="s">
        <v>10</v>
      </c>
      <c r="E12" s="73">
        <v>422</v>
      </c>
      <c r="F12" s="22" t="s">
        <v>23</v>
      </c>
      <c r="G12" s="19"/>
    </row>
    <row r="13" spans="1:7" ht="24.95" customHeight="1" x14ac:dyDescent="0.25">
      <c r="A13" s="10" t="s">
        <v>8</v>
      </c>
      <c r="B13" s="11">
        <f>+B12+1</f>
        <v>8</v>
      </c>
      <c r="C13" s="21" t="s">
        <v>24</v>
      </c>
      <c r="D13" s="13" t="s">
        <v>10</v>
      </c>
      <c r="E13" s="73">
        <v>415</v>
      </c>
      <c r="F13" s="22" t="s">
        <v>25</v>
      </c>
      <c r="G13" s="20"/>
    </row>
    <row r="14" spans="1:7" ht="24.95" customHeight="1" x14ac:dyDescent="0.25">
      <c r="A14" s="10" t="s">
        <v>8</v>
      </c>
      <c r="B14" s="11">
        <f>+B13+1</f>
        <v>9</v>
      </c>
      <c r="C14" s="21" t="s">
        <v>26</v>
      </c>
      <c r="D14" s="13" t="s">
        <v>10</v>
      </c>
      <c r="E14" s="73">
        <v>369</v>
      </c>
      <c r="F14" s="22" t="s">
        <v>27</v>
      </c>
      <c r="G14" s="19"/>
    </row>
    <row r="15" spans="1:7" ht="24.95" customHeight="1" x14ac:dyDescent="0.25">
      <c r="A15" s="10" t="s">
        <v>8</v>
      </c>
      <c r="B15" s="11">
        <f>+B14+1</f>
        <v>10</v>
      </c>
      <c r="C15" s="24" t="s">
        <v>28</v>
      </c>
      <c r="D15" s="13" t="s">
        <v>10</v>
      </c>
      <c r="E15" s="73">
        <v>354</v>
      </c>
      <c r="F15" s="25" t="s">
        <v>29</v>
      </c>
      <c r="G15" s="19"/>
    </row>
    <row r="16" spans="1:7" ht="24.95" customHeight="1" x14ac:dyDescent="0.25">
      <c r="A16" s="10" t="s">
        <v>8</v>
      </c>
      <c r="B16" s="11">
        <f>+B15+1</f>
        <v>11</v>
      </c>
      <c r="C16" s="17" t="s">
        <v>30</v>
      </c>
      <c r="D16" s="13" t="s">
        <v>10</v>
      </c>
      <c r="E16" s="73">
        <v>326</v>
      </c>
      <c r="F16" s="18" t="s">
        <v>31</v>
      </c>
      <c r="G16" s="19"/>
    </row>
    <row r="17" spans="1:7" ht="24.95" customHeight="1" x14ac:dyDescent="0.25">
      <c r="A17" s="10" t="s">
        <v>8</v>
      </c>
      <c r="B17" s="11">
        <f>+B16+1</f>
        <v>12</v>
      </c>
      <c r="C17" s="17" t="s">
        <v>32</v>
      </c>
      <c r="D17" s="13" t="s">
        <v>10</v>
      </c>
      <c r="E17" s="73">
        <v>291</v>
      </c>
      <c r="F17" s="18" t="s">
        <v>33</v>
      </c>
      <c r="G17" s="19"/>
    </row>
    <row r="18" spans="1:7" ht="24.95" customHeight="1" x14ac:dyDescent="0.25">
      <c r="A18" s="10" t="s">
        <v>8</v>
      </c>
      <c r="B18" s="11">
        <f>+B17+1</f>
        <v>13</v>
      </c>
      <c r="C18" s="17" t="s">
        <v>34</v>
      </c>
      <c r="D18" s="13" t="s">
        <v>10</v>
      </c>
      <c r="E18" s="73">
        <v>282</v>
      </c>
      <c r="F18" s="18" t="s">
        <v>35</v>
      </c>
      <c r="G18" s="19"/>
    </row>
    <row r="19" spans="1:7" ht="24.95" customHeight="1" x14ac:dyDescent="0.25">
      <c r="A19" s="10" t="s">
        <v>8</v>
      </c>
      <c r="B19" s="11">
        <f>+B18+1</f>
        <v>14</v>
      </c>
      <c r="C19" s="17" t="s">
        <v>36</v>
      </c>
      <c r="D19" s="13" t="s">
        <v>10</v>
      </c>
      <c r="E19" s="73">
        <v>277</v>
      </c>
      <c r="F19" s="18" t="s">
        <v>37</v>
      </c>
      <c r="G19" s="19"/>
    </row>
    <row r="20" spans="1:7" ht="24.95" customHeight="1" x14ac:dyDescent="0.25">
      <c r="A20" s="10" t="s">
        <v>8</v>
      </c>
      <c r="B20" s="11">
        <f>+B19+1</f>
        <v>15</v>
      </c>
      <c r="C20" s="17" t="s">
        <v>38</v>
      </c>
      <c r="D20" s="13" t="s">
        <v>10</v>
      </c>
      <c r="E20" s="73">
        <v>264</v>
      </c>
      <c r="F20" s="18" t="s">
        <v>39</v>
      </c>
      <c r="G20" s="19"/>
    </row>
    <row r="21" spans="1:7" ht="24.95" customHeight="1" x14ac:dyDescent="0.25">
      <c r="A21" s="10" t="s">
        <v>8</v>
      </c>
      <c r="B21" s="11">
        <f>+B20+1</f>
        <v>16</v>
      </c>
      <c r="C21" s="17" t="s">
        <v>40</v>
      </c>
      <c r="D21" s="13" t="s">
        <v>41</v>
      </c>
      <c r="E21" s="73">
        <v>206</v>
      </c>
      <c r="F21" s="18" t="s">
        <v>42</v>
      </c>
      <c r="G21" s="19"/>
    </row>
    <row r="22" spans="1:7" ht="24.95" customHeight="1" x14ac:dyDescent="0.25">
      <c r="A22" s="10" t="s">
        <v>8</v>
      </c>
      <c r="B22" s="11">
        <f>+B21+1</f>
        <v>17</v>
      </c>
      <c r="C22" s="23" t="s">
        <v>43</v>
      </c>
      <c r="D22" s="13" t="s">
        <v>10</v>
      </c>
      <c r="E22" s="73">
        <v>94</v>
      </c>
      <c r="F22" s="26" t="s">
        <v>44</v>
      </c>
      <c r="G22" s="19"/>
    </row>
    <row r="23" spans="1:7" ht="24.95" customHeight="1" x14ac:dyDescent="0.25">
      <c r="A23" s="10" t="s">
        <v>8</v>
      </c>
      <c r="B23" s="11">
        <f>+B22+1</f>
        <v>18</v>
      </c>
      <c r="C23" s="27" t="s">
        <v>45</v>
      </c>
      <c r="D23" s="13" t="s">
        <v>10</v>
      </c>
      <c r="E23" s="74">
        <v>87</v>
      </c>
      <c r="F23" s="28" t="s">
        <v>46</v>
      </c>
      <c r="G23" s="37">
        <v>44424</v>
      </c>
    </row>
    <row r="24" spans="1:7" ht="24.95" customHeight="1" x14ac:dyDescent="0.25">
      <c r="A24" s="10" t="s">
        <v>8</v>
      </c>
      <c r="B24" s="11">
        <v>6</v>
      </c>
      <c r="C24" s="27" t="s">
        <v>212</v>
      </c>
      <c r="D24" s="13" t="s">
        <v>205</v>
      </c>
      <c r="E24" s="73">
        <v>71</v>
      </c>
      <c r="F24" s="101" t="s">
        <v>213</v>
      </c>
      <c r="G24" s="29"/>
    </row>
    <row r="25" spans="1:7" ht="24.95" customHeight="1" x14ac:dyDescent="0.25">
      <c r="A25" s="10" t="s">
        <v>8</v>
      </c>
      <c r="B25" s="11">
        <f>+B24+1</f>
        <v>7</v>
      </c>
      <c r="C25" s="27" t="s">
        <v>47</v>
      </c>
      <c r="D25" s="13" t="s">
        <v>10</v>
      </c>
      <c r="E25" s="74">
        <v>60</v>
      </c>
      <c r="F25" s="32" t="s">
        <v>48</v>
      </c>
      <c r="G25" s="33">
        <v>44494</v>
      </c>
    </row>
    <row r="26" spans="1:7" ht="31.5" customHeight="1" x14ac:dyDescent="0.25">
      <c r="A26" s="10" t="s">
        <v>8</v>
      </c>
      <c r="B26" s="11">
        <f>+B25+1</f>
        <v>8</v>
      </c>
      <c r="C26" s="23" t="s">
        <v>53</v>
      </c>
      <c r="D26" s="13" t="s">
        <v>10</v>
      </c>
      <c r="E26" s="73">
        <v>40</v>
      </c>
      <c r="F26" s="26" t="s">
        <v>54</v>
      </c>
      <c r="G26" s="19"/>
    </row>
    <row r="27" spans="1:7" ht="31.5" customHeight="1" x14ac:dyDescent="0.25">
      <c r="A27" s="10" t="s">
        <v>8</v>
      </c>
      <c r="B27" s="11">
        <f>+B26+1</f>
        <v>9</v>
      </c>
      <c r="C27" s="17" t="s">
        <v>49</v>
      </c>
      <c r="D27" s="13" t="s">
        <v>10</v>
      </c>
      <c r="E27" s="74">
        <v>37</v>
      </c>
      <c r="F27" s="18" t="s">
        <v>50</v>
      </c>
      <c r="G27" s="19"/>
    </row>
    <row r="28" spans="1:7" ht="33" customHeight="1" x14ac:dyDescent="0.25">
      <c r="A28" s="10" t="s">
        <v>8</v>
      </c>
      <c r="B28" s="11">
        <f>+B27+1</f>
        <v>10</v>
      </c>
      <c r="C28" s="23" t="s">
        <v>51</v>
      </c>
      <c r="D28" s="13" t="s">
        <v>10</v>
      </c>
      <c r="E28" s="73">
        <v>36</v>
      </c>
      <c r="F28" s="26" t="s">
        <v>52</v>
      </c>
      <c r="G28" s="29">
        <v>43775</v>
      </c>
    </row>
    <row r="29" spans="1:7" ht="24.95" customHeight="1" x14ac:dyDescent="0.25">
      <c r="A29" s="10" t="s">
        <v>8</v>
      </c>
      <c r="B29" s="11">
        <f>+B28+1</f>
        <v>11</v>
      </c>
      <c r="C29" s="23" t="s">
        <v>55</v>
      </c>
      <c r="D29" s="13" t="s">
        <v>10</v>
      </c>
      <c r="E29" s="73">
        <v>33</v>
      </c>
      <c r="F29" s="26" t="s">
        <v>56</v>
      </c>
      <c r="G29" s="19"/>
    </row>
    <row r="30" spans="1:7" ht="24.95" customHeight="1" x14ac:dyDescent="0.25">
      <c r="A30" s="10" t="s">
        <v>8</v>
      </c>
      <c r="B30" s="11">
        <f>+B29+1</f>
        <v>12</v>
      </c>
      <c r="C30" s="23" t="s">
        <v>57</v>
      </c>
      <c r="D30" s="13" t="s">
        <v>10</v>
      </c>
      <c r="E30" s="73">
        <v>30</v>
      </c>
      <c r="F30" s="32" t="s">
        <v>58</v>
      </c>
      <c r="G30" s="19"/>
    </row>
    <row r="31" spans="1:7" ht="15.75" x14ac:dyDescent="0.25">
      <c r="A31" s="10" t="s">
        <v>8</v>
      </c>
      <c r="B31" s="11">
        <f>+B30+1</f>
        <v>13</v>
      </c>
      <c r="C31" s="23" t="s">
        <v>71</v>
      </c>
      <c r="D31" s="13" t="s">
        <v>10</v>
      </c>
      <c r="E31" s="73">
        <v>24</v>
      </c>
      <c r="F31" s="26" t="s">
        <v>72</v>
      </c>
      <c r="G31" s="29"/>
    </row>
    <row r="32" spans="1:7" ht="15.75" x14ac:dyDescent="0.25">
      <c r="A32" s="10" t="s">
        <v>8</v>
      </c>
      <c r="B32" s="11">
        <f>+B31+1</f>
        <v>14</v>
      </c>
      <c r="C32" s="35" t="s">
        <v>63</v>
      </c>
      <c r="D32" s="13" t="s">
        <v>10</v>
      </c>
      <c r="E32" s="73">
        <v>23</v>
      </c>
      <c r="F32" s="72" t="s">
        <v>64</v>
      </c>
      <c r="G32" s="29">
        <v>44579</v>
      </c>
    </row>
    <row r="33" spans="1:7" ht="24.95" customHeight="1" x14ac:dyDescent="0.25">
      <c r="A33" s="10" t="s">
        <v>8</v>
      </c>
      <c r="B33" s="11">
        <f>+B32+1</f>
        <v>15</v>
      </c>
      <c r="C33" s="30" t="s">
        <v>59</v>
      </c>
      <c r="D33" s="13" t="s">
        <v>10</v>
      </c>
      <c r="E33" s="73">
        <v>20</v>
      </c>
      <c r="F33" s="31" t="s">
        <v>60</v>
      </c>
      <c r="G33" s="29">
        <v>44372</v>
      </c>
    </row>
    <row r="34" spans="1:7" ht="24.95" customHeight="1" x14ac:dyDescent="0.25">
      <c r="A34" s="10" t="s">
        <v>8</v>
      </c>
      <c r="B34" s="11">
        <f>+B33+1</f>
        <v>16</v>
      </c>
      <c r="C34" s="17" t="s">
        <v>65</v>
      </c>
      <c r="D34" s="13" t="s">
        <v>10</v>
      </c>
      <c r="E34" s="73">
        <v>15</v>
      </c>
      <c r="F34" s="34" t="s">
        <v>66</v>
      </c>
      <c r="G34" s="19"/>
    </row>
    <row r="35" spans="1:7" ht="24.95" customHeight="1" x14ac:dyDescent="0.25">
      <c r="A35" s="10" t="s">
        <v>8</v>
      </c>
      <c r="B35" s="11">
        <f>+B34+1</f>
        <v>17</v>
      </c>
      <c r="C35" s="92" t="s">
        <v>61</v>
      </c>
      <c r="D35" s="13" t="s">
        <v>10</v>
      </c>
      <c r="E35" s="73">
        <v>14</v>
      </c>
      <c r="F35" s="32" t="s">
        <v>62</v>
      </c>
      <c r="G35" s="19"/>
    </row>
    <row r="36" spans="1:7" ht="24.95" customHeight="1" x14ac:dyDescent="0.25">
      <c r="A36" s="10" t="s">
        <v>8</v>
      </c>
      <c r="B36" s="11">
        <f>+B35+1</f>
        <v>18</v>
      </c>
      <c r="C36" s="23" t="s">
        <v>67</v>
      </c>
      <c r="D36" s="13" t="s">
        <v>10</v>
      </c>
      <c r="E36" s="73">
        <v>12</v>
      </c>
      <c r="F36" s="18" t="s">
        <v>68</v>
      </c>
      <c r="G36" s="29"/>
    </row>
    <row r="37" spans="1:7" ht="24.95" customHeight="1" x14ac:dyDescent="0.25">
      <c r="A37" s="10" t="s">
        <v>8</v>
      </c>
      <c r="B37" s="11">
        <f>+B36+1</f>
        <v>19</v>
      </c>
      <c r="C37" s="27" t="s">
        <v>69</v>
      </c>
      <c r="D37" s="13" t="s">
        <v>10</v>
      </c>
      <c r="E37" s="74">
        <v>12</v>
      </c>
      <c r="F37" s="102" t="s">
        <v>70</v>
      </c>
      <c r="G37" s="33">
        <v>44627</v>
      </c>
    </row>
    <row r="38" spans="1:7" ht="24.95" customHeight="1" x14ac:dyDescent="0.25">
      <c r="A38" s="10" t="s">
        <v>8</v>
      </c>
      <c r="B38" s="11">
        <f>+B37+1</f>
        <v>20</v>
      </c>
      <c r="C38" s="17" t="s">
        <v>73</v>
      </c>
      <c r="D38" s="13" t="s">
        <v>10</v>
      </c>
      <c r="E38" s="73">
        <v>10</v>
      </c>
      <c r="F38" s="34" t="s">
        <v>74</v>
      </c>
      <c r="G38" s="19"/>
    </row>
    <row r="39" spans="1:7" ht="24.95" customHeight="1" x14ac:dyDescent="0.25">
      <c r="A39" s="10" t="s">
        <v>8</v>
      </c>
      <c r="B39" s="11">
        <f>+B38+1</f>
        <v>21</v>
      </c>
      <c r="C39" s="23" t="s">
        <v>211</v>
      </c>
      <c r="D39" s="13" t="s">
        <v>10</v>
      </c>
      <c r="E39" s="73">
        <v>10</v>
      </c>
      <c r="F39" s="32" t="s">
        <v>81</v>
      </c>
      <c r="G39" s="29">
        <v>43845</v>
      </c>
    </row>
    <row r="40" spans="1:7" ht="39.75" customHeight="1" x14ac:dyDescent="0.25">
      <c r="A40" s="10" t="s">
        <v>8</v>
      </c>
      <c r="B40" s="11">
        <f>+B39+1</f>
        <v>22</v>
      </c>
      <c r="C40" s="17" t="s">
        <v>75</v>
      </c>
      <c r="D40" s="13" t="s">
        <v>10</v>
      </c>
      <c r="E40" s="73">
        <v>9</v>
      </c>
      <c r="F40" s="34" t="s">
        <v>76</v>
      </c>
      <c r="G40" s="19"/>
    </row>
    <row r="41" spans="1:7" ht="35.25" customHeight="1" x14ac:dyDescent="0.25">
      <c r="A41" s="10" t="s">
        <v>8</v>
      </c>
      <c r="B41" s="11">
        <f>+B40+1</f>
        <v>23</v>
      </c>
      <c r="C41" s="27" t="s">
        <v>77</v>
      </c>
      <c r="D41" s="13" t="s">
        <v>10</v>
      </c>
      <c r="E41" s="74">
        <v>9</v>
      </c>
      <c r="F41" s="102" t="s">
        <v>78</v>
      </c>
      <c r="G41" s="37">
        <v>44434</v>
      </c>
    </row>
    <row r="42" spans="1:7" ht="30.75" customHeight="1" x14ac:dyDescent="0.25">
      <c r="A42" s="10" t="s">
        <v>8</v>
      </c>
      <c r="B42" s="11">
        <f>+B41+1</f>
        <v>24</v>
      </c>
      <c r="C42" s="30" t="s">
        <v>79</v>
      </c>
      <c r="D42" s="13" t="s">
        <v>10</v>
      </c>
      <c r="E42" s="74">
        <v>9</v>
      </c>
      <c r="F42" s="101" t="s">
        <v>80</v>
      </c>
      <c r="G42" s="29">
        <v>44353</v>
      </c>
    </row>
    <row r="43" spans="1:7" ht="30.75" customHeight="1" x14ac:dyDescent="0.25">
      <c r="A43" s="10" t="s">
        <v>8</v>
      </c>
      <c r="B43" s="11">
        <f>+B42+1</f>
        <v>25</v>
      </c>
      <c r="C43" s="93" t="s">
        <v>82</v>
      </c>
      <c r="D43" s="13" t="s">
        <v>10</v>
      </c>
      <c r="E43" s="73">
        <v>8</v>
      </c>
      <c r="F43" s="26" t="s">
        <v>83</v>
      </c>
      <c r="G43" s="29">
        <v>44001</v>
      </c>
    </row>
    <row r="44" spans="1:7" ht="24.95" customHeight="1" x14ac:dyDescent="0.25">
      <c r="A44" s="10" t="s">
        <v>8</v>
      </c>
      <c r="B44" s="11">
        <f>+B43+1</f>
        <v>26</v>
      </c>
      <c r="C44" s="23" t="s">
        <v>84</v>
      </c>
      <c r="D44" s="13" t="s">
        <v>10</v>
      </c>
      <c r="E44" s="73">
        <v>8</v>
      </c>
      <c r="F44" s="32" t="s">
        <v>85</v>
      </c>
      <c r="G44" s="29">
        <v>43747</v>
      </c>
    </row>
    <row r="45" spans="1:7" ht="24.95" customHeight="1" x14ac:dyDescent="0.25">
      <c r="A45" s="10" t="s">
        <v>8</v>
      </c>
      <c r="B45" s="11">
        <f>+B44+1</f>
        <v>27</v>
      </c>
      <c r="C45" s="36" t="s">
        <v>86</v>
      </c>
      <c r="D45" s="13" t="s">
        <v>41</v>
      </c>
      <c r="E45" s="75">
        <v>4</v>
      </c>
      <c r="F45" s="104" t="s">
        <v>87</v>
      </c>
      <c r="G45" s="29">
        <v>44032</v>
      </c>
    </row>
    <row r="46" spans="1:7" ht="24.95" customHeight="1" x14ac:dyDescent="0.25">
      <c r="A46" s="10" t="s">
        <v>8</v>
      </c>
      <c r="B46" s="11">
        <f>+B45+1</f>
        <v>28</v>
      </c>
      <c r="C46" s="27" t="s">
        <v>183</v>
      </c>
      <c r="D46" s="13" t="s">
        <v>10</v>
      </c>
      <c r="E46" s="73">
        <v>4</v>
      </c>
      <c r="F46" s="101" t="s">
        <v>184</v>
      </c>
      <c r="G46" s="29">
        <v>45427</v>
      </c>
    </row>
    <row r="47" spans="1:7" ht="24.95" customHeight="1" x14ac:dyDescent="0.25">
      <c r="A47" s="10" t="s">
        <v>8</v>
      </c>
      <c r="B47" s="11">
        <f>+B46+1</f>
        <v>29</v>
      </c>
      <c r="C47" s="92" t="s">
        <v>88</v>
      </c>
      <c r="D47" s="13" t="s">
        <v>10</v>
      </c>
      <c r="E47" s="73">
        <v>3</v>
      </c>
      <c r="F47" s="18" t="s">
        <v>89</v>
      </c>
      <c r="G47" s="19"/>
    </row>
    <row r="48" spans="1:7" ht="15.75" x14ac:dyDescent="0.25">
      <c r="A48" s="10" t="s">
        <v>8</v>
      </c>
      <c r="B48" s="11">
        <f>+B47+1</f>
        <v>30</v>
      </c>
      <c r="C48" s="23" t="s">
        <v>90</v>
      </c>
      <c r="D48" s="13" t="s">
        <v>10</v>
      </c>
      <c r="E48" s="73">
        <v>3</v>
      </c>
      <c r="F48" s="26" t="s">
        <v>91</v>
      </c>
      <c r="G48" s="29">
        <v>43626</v>
      </c>
    </row>
    <row r="49" spans="1:7" ht="33" customHeight="1" x14ac:dyDescent="0.25">
      <c r="A49" s="10" t="s">
        <v>8</v>
      </c>
      <c r="B49" s="11">
        <f>+B48+1</f>
        <v>31</v>
      </c>
      <c r="C49" s="23" t="s">
        <v>92</v>
      </c>
      <c r="D49" s="13" t="s">
        <v>10</v>
      </c>
      <c r="E49" s="73">
        <v>2</v>
      </c>
      <c r="F49" s="32" t="s">
        <v>93</v>
      </c>
      <c r="G49" s="19"/>
    </row>
    <row r="50" spans="1:7" ht="31.5" customHeight="1" x14ac:dyDescent="0.25">
      <c r="A50" s="10" t="s">
        <v>8</v>
      </c>
      <c r="B50" s="11">
        <f>+B49+1</f>
        <v>32</v>
      </c>
      <c r="C50" s="23" t="s">
        <v>94</v>
      </c>
      <c r="D50" s="13" t="s">
        <v>10</v>
      </c>
      <c r="E50" s="73">
        <v>2</v>
      </c>
      <c r="F50" s="26" t="s">
        <v>95</v>
      </c>
      <c r="G50" s="19"/>
    </row>
    <row r="51" spans="1:7" ht="24.95" customHeight="1" x14ac:dyDescent="0.25">
      <c r="A51" s="10" t="s">
        <v>8</v>
      </c>
      <c r="B51" s="11">
        <f>+B50+1</f>
        <v>33</v>
      </c>
      <c r="C51" s="27" t="s">
        <v>171</v>
      </c>
      <c r="D51" s="13" t="s">
        <v>10</v>
      </c>
      <c r="E51" s="73">
        <v>2</v>
      </c>
      <c r="F51" s="31" t="s">
        <v>172</v>
      </c>
      <c r="G51" s="29">
        <v>45058</v>
      </c>
    </row>
    <row r="52" spans="1:7" ht="40.5" customHeight="1" x14ac:dyDescent="0.25">
      <c r="A52" s="10" t="s">
        <v>8</v>
      </c>
      <c r="B52" s="11">
        <f>+B51+1</f>
        <v>34</v>
      </c>
      <c r="C52" s="23" t="s">
        <v>96</v>
      </c>
      <c r="D52" s="13" t="s">
        <v>10</v>
      </c>
      <c r="E52" s="73">
        <v>1</v>
      </c>
      <c r="F52" s="32" t="s">
        <v>97</v>
      </c>
      <c r="G52" s="29">
        <v>43882</v>
      </c>
    </row>
    <row r="53" spans="1:7" ht="36.75" customHeight="1" x14ac:dyDescent="0.25">
      <c r="A53" s="10" t="s">
        <v>8</v>
      </c>
      <c r="B53" s="11">
        <f>+B52+1</f>
        <v>35</v>
      </c>
      <c r="C53" s="17" t="s">
        <v>98</v>
      </c>
      <c r="D53" s="13" t="s">
        <v>10</v>
      </c>
      <c r="E53" s="73">
        <v>1</v>
      </c>
      <c r="F53" s="34" t="s">
        <v>99</v>
      </c>
      <c r="G53" s="19"/>
    </row>
    <row r="54" spans="1:7" ht="30" customHeight="1" x14ac:dyDescent="0.25">
      <c r="A54" s="10" t="s">
        <v>8</v>
      </c>
      <c r="B54" s="11">
        <f>+B53+1</f>
        <v>36</v>
      </c>
      <c r="C54" s="39" t="s">
        <v>102</v>
      </c>
      <c r="D54" s="13" t="s">
        <v>10</v>
      </c>
      <c r="E54" s="108">
        <v>1</v>
      </c>
      <c r="F54" s="41" t="s">
        <v>103</v>
      </c>
      <c r="G54" s="42">
        <v>44252</v>
      </c>
    </row>
    <row r="55" spans="1:7" ht="24.95" customHeight="1" x14ac:dyDescent="0.25">
      <c r="A55" s="10" t="s">
        <v>8</v>
      </c>
      <c r="B55" s="11">
        <f>+B54+1</f>
        <v>37</v>
      </c>
      <c r="C55" s="27" t="s">
        <v>175</v>
      </c>
      <c r="D55" s="13" t="s">
        <v>10</v>
      </c>
      <c r="E55" s="73">
        <v>1</v>
      </c>
      <c r="F55" s="101" t="s">
        <v>176</v>
      </c>
      <c r="G55" s="29">
        <v>45189</v>
      </c>
    </row>
    <row r="56" spans="1:7" ht="24.95" customHeight="1" x14ac:dyDescent="0.25">
      <c r="A56" s="10" t="s">
        <v>8</v>
      </c>
      <c r="B56" s="11">
        <v>3</v>
      </c>
      <c r="C56" s="27" t="s">
        <v>200</v>
      </c>
      <c r="D56" s="13" t="s">
        <v>10</v>
      </c>
      <c r="E56" s="73">
        <v>1</v>
      </c>
      <c r="F56" s="101" t="s">
        <v>201</v>
      </c>
      <c r="G56" s="29">
        <v>45527</v>
      </c>
    </row>
    <row r="57" spans="1:7" ht="15.75" x14ac:dyDescent="0.25">
      <c r="A57" s="10" t="s">
        <v>8</v>
      </c>
      <c r="B57" s="11">
        <f>+B56+1</f>
        <v>4</v>
      </c>
      <c r="C57" s="27" t="s">
        <v>100</v>
      </c>
      <c r="D57" s="13" t="s">
        <v>10</v>
      </c>
      <c r="E57" s="14">
        <v>0</v>
      </c>
      <c r="F57" s="28" t="s">
        <v>101</v>
      </c>
      <c r="G57" s="37">
        <v>44580</v>
      </c>
    </row>
    <row r="58" spans="1:7" ht="24.95" customHeight="1" x14ac:dyDescent="0.25">
      <c r="A58" s="10" t="s">
        <v>8</v>
      </c>
      <c r="B58" s="11">
        <f>+B57+1</f>
        <v>5</v>
      </c>
      <c r="C58" s="27" t="s">
        <v>104</v>
      </c>
      <c r="D58" s="13" t="s">
        <v>10</v>
      </c>
      <c r="E58" s="14">
        <v>0</v>
      </c>
      <c r="F58" s="28" t="s">
        <v>105</v>
      </c>
      <c r="G58" s="33">
        <v>44662</v>
      </c>
    </row>
    <row r="59" spans="1:7" ht="24.95" customHeight="1" x14ac:dyDescent="0.25">
      <c r="A59" s="10" t="s">
        <v>8</v>
      </c>
      <c r="B59" s="11">
        <f>+B58+1</f>
        <v>6</v>
      </c>
      <c r="C59" s="23" t="s">
        <v>106</v>
      </c>
      <c r="D59" s="13" t="s">
        <v>41</v>
      </c>
      <c r="E59" s="13">
        <v>0</v>
      </c>
      <c r="F59" s="32" t="s">
        <v>107</v>
      </c>
      <c r="G59" s="29">
        <v>43628</v>
      </c>
    </row>
    <row r="60" spans="1:7" ht="24.95" customHeight="1" x14ac:dyDescent="0.25">
      <c r="A60" s="10" t="s">
        <v>8</v>
      </c>
      <c r="B60" s="11">
        <f>+B59+1</f>
        <v>7</v>
      </c>
      <c r="C60" s="23" t="s">
        <v>108</v>
      </c>
      <c r="D60" s="13" t="s">
        <v>10</v>
      </c>
      <c r="E60" s="13">
        <v>0</v>
      </c>
      <c r="F60" s="32" t="s">
        <v>109</v>
      </c>
      <c r="G60" s="29">
        <v>44524</v>
      </c>
    </row>
    <row r="61" spans="1:7" ht="24.95" customHeight="1" x14ac:dyDescent="0.25">
      <c r="A61" s="10" t="s">
        <v>8</v>
      </c>
      <c r="B61" s="11">
        <f>+B60+1</f>
        <v>8</v>
      </c>
      <c r="C61" s="23" t="s">
        <v>110</v>
      </c>
      <c r="D61" s="13" t="s">
        <v>10</v>
      </c>
      <c r="E61" s="13">
        <v>0</v>
      </c>
      <c r="F61" s="32" t="s">
        <v>111</v>
      </c>
      <c r="G61" s="19"/>
    </row>
    <row r="62" spans="1:7" ht="24.95" customHeight="1" x14ac:dyDescent="0.25">
      <c r="A62" s="10" t="s">
        <v>8</v>
      </c>
      <c r="B62" s="11">
        <f>+B61+1</f>
        <v>9</v>
      </c>
      <c r="C62" s="27" t="s">
        <v>112</v>
      </c>
      <c r="D62" s="13" t="s">
        <v>10</v>
      </c>
      <c r="E62" s="14">
        <v>0</v>
      </c>
      <c r="F62" s="28" t="s">
        <v>113</v>
      </c>
      <c r="G62" s="33">
        <v>44607</v>
      </c>
    </row>
    <row r="63" spans="1:7" ht="24.95" customHeight="1" x14ac:dyDescent="0.25">
      <c r="A63" s="10" t="s">
        <v>8</v>
      </c>
      <c r="B63" s="11">
        <f>+B62+1</f>
        <v>10</v>
      </c>
      <c r="C63" s="23" t="s">
        <v>114</v>
      </c>
      <c r="D63" s="13" t="s">
        <v>41</v>
      </c>
      <c r="E63" s="13">
        <v>0</v>
      </c>
      <c r="F63" s="32" t="s">
        <v>115</v>
      </c>
      <c r="G63" s="29">
        <v>43852</v>
      </c>
    </row>
    <row r="64" spans="1:7" ht="24.95" customHeight="1" x14ac:dyDescent="0.25">
      <c r="A64" s="10" t="s">
        <v>8</v>
      </c>
      <c r="B64" s="11">
        <f>+B63+1</f>
        <v>11</v>
      </c>
      <c r="C64" s="23" t="s">
        <v>116</v>
      </c>
      <c r="D64" s="13" t="s">
        <v>10</v>
      </c>
      <c r="E64" s="13">
        <v>0</v>
      </c>
      <c r="F64" s="32" t="s">
        <v>117</v>
      </c>
      <c r="G64" s="29">
        <v>44118</v>
      </c>
    </row>
    <row r="65" spans="1:7" ht="24.95" customHeight="1" x14ac:dyDescent="0.25">
      <c r="A65" s="10" t="s">
        <v>8</v>
      </c>
      <c r="B65" s="11">
        <f>+B64+1</f>
        <v>12</v>
      </c>
      <c r="C65" s="23" t="s">
        <v>118</v>
      </c>
      <c r="D65" s="13" t="s">
        <v>10</v>
      </c>
      <c r="E65" s="13">
        <v>0</v>
      </c>
      <c r="F65" s="26" t="s">
        <v>119</v>
      </c>
      <c r="G65" s="29">
        <v>44127</v>
      </c>
    </row>
    <row r="66" spans="1:7" ht="24.95" customHeight="1" x14ac:dyDescent="0.25">
      <c r="A66" s="10" t="s">
        <v>8</v>
      </c>
      <c r="B66" s="11">
        <f>+B65+1</f>
        <v>13</v>
      </c>
      <c r="C66" s="23" t="s">
        <v>120</v>
      </c>
      <c r="D66" s="13" t="s">
        <v>10</v>
      </c>
      <c r="E66" s="13">
        <v>0</v>
      </c>
      <c r="F66" s="32" t="s">
        <v>121</v>
      </c>
      <c r="G66" s="43">
        <v>44316</v>
      </c>
    </row>
    <row r="67" spans="1:7" ht="24.95" customHeight="1" x14ac:dyDescent="0.25">
      <c r="A67" s="10" t="s">
        <v>8</v>
      </c>
      <c r="B67" s="11">
        <f>+B66+1</f>
        <v>14</v>
      </c>
      <c r="C67" s="23" t="s">
        <v>122</v>
      </c>
      <c r="D67" s="13" t="s">
        <v>10</v>
      </c>
      <c r="E67" s="13">
        <v>0</v>
      </c>
      <c r="F67" s="32" t="s">
        <v>123</v>
      </c>
      <c r="G67" s="29">
        <v>44262</v>
      </c>
    </row>
    <row r="68" spans="1:7" ht="24.95" customHeight="1" x14ac:dyDescent="0.25">
      <c r="A68" s="10" t="s">
        <v>8</v>
      </c>
      <c r="B68" s="11">
        <f>+B67+1</f>
        <v>15</v>
      </c>
      <c r="C68" s="27" t="s">
        <v>124</v>
      </c>
      <c r="D68" s="13" t="s">
        <v>10</v>
      </c>
      <c r="E68" s="13">
        <v>0</v>
      </c>
      <c r="F68" s="102" t="s">
        <v>125</v>
      </c>
      <c r="G68" s="37">
        <v>44449</v>
      </c>
    </row>
    <row r="69" spans="1:7" ht="33.75" customHeight="1" x14ac:dyDescent="0.25">
      <c r="A69" s="10" t="s">
        <v>8</v>
      </c>
      <c r="B69" s="11">
        <f>+B68+1</f>
        <v>16</v>
      </c>
      <c r="C69" s="23" t="s">
        <v>126</v>
      </c>
      <c r="D69" s="13" t="s">
        <v>10</v>
      </c>
      <c r="E69" s="13">
        <v>0</v>
      </c>
      <c r="F69" s="26" t="s">
        <v>127</v>
      </c>
      <c r="G69" s="29">
        <v>43698</v>
      </c>
    </row>
    <row r="70" spans="1:7" ht="24.95" customHeight="1" x14ac:dyDescent="0.25">
      <c r="A70" s="10" t="s">
        <v>8</v>
      </c>
      <c r="B70" s="11">
        <f>+B69+1</f>
        <v>17</v>
      </c>
      <c r="C70" s="17" t="s">
        <v>128</v>
      </c>
      <c r="D70" s="13" t="s">
        <v>10</v>
      </c>
      <c r="E70" s="13">
        <v>0</v>
      </c>
      <c r="F70" s="18" t="s">
        <v>129</v>
      </c>
      <c r="G70" s="19"/>
    </row>
    <row r="71" spans="1:7" ht="24.95" customHeight="1" x14ac:dyDescent="0.25">
      <c r="A71" s="10" t="s">
        <v>8</v>
      </c>
      <c r="B71" s="11">
        <f>+B70+1</f>
        <v>18</v>
      </c>
      <c r="C71" s="23" t="s">
        <v>130</v>
      </c>
      <c r="D71" s="13" t="s">
        <v>10</v>
      </c>
      <c r="E71" s="13">
        <v>0</v>
      </c>
      <c r="F71" s="26" t="s">
        <v>131</v>
      </c>
      <c r="G71" s="19"/>
    </row>
    <row r="72" spans="1:7" ht="24.95" customHeight="1" x14ac:dyDescent="0.25">
      <c r="A72" s="10" t="s">
        <v>8</v>
      </c>
      <c r="B72" s="11">
        <f>+B71+1</f>
        <v>19</v>
      </c>
      <c r="C72" s="23" t="s">
        <v>132</v>
      </c>
      <c r="D72" s="13" t="s">
        <v>10</v>
      </c>
      <c r="E72" s="13">
        <v>0</v>
      </c>
      <c r="F72" s="26" t="s">
        <v>133</v>
      </c>
      <c r="G72" s="29">
        <v>43760</v>
      </c>
    </row>
    <row r="73" spans="1:7" ht="24.95" customHeight="1" x14ac:dyDescent="0.25">
      <c r="A73" s="10" t="s">
        <v>8</v>
      </c>
      <c r="B73" s="11">
        <f>+B72+1</f>
        <v>20</v>
      </c>
      <c r="C73" s="17" t="s">
        <v>134</v>
      </c>
      <c r="D73" s="13" t="s">
        <v>10</v>
      </c>
      <c r="E73" s="13">
        <v>0</v>
      </c>
      <c r="F73" s="18" t="s">
        <v>135</v>
      </c>
      <c r="G73" s="19"/>
    </row>
    <row r="74" spans="1:7" ht="30.75" x14ac:dyDescent="0.25">
      <c r="A74" s="10" t="s">
        <v>8</v>
      </c>
      <c r="B74" s="11">
        <f>+B73+1</f>
        <v>21</v>
      </c>
      <c r="C74" s="17" t="s">
        <v>136</v>
      </c>
      <c r="D74" s="13" t="s">
        <v>10</v>
      </c>
      <c r="E74" s="13">
        <v>0</v>
      </c>
      <c r="F74" s="25" t="s">
        <v>137</v>
      </c>
      <c r="G74" s="19"/>
    </row>
    <row r="75" spans="1:7" ht="15.75" x14ac:dyDescent="0.25">
      <c r="A75" s="10" t="s">
        <v>8</v>
      </c>
      <c r="B75" s="11">
        <f>+B74+1</f>
        <v>22</v>
      </c>
      <c r="C75" s="23" t="s">
        <v>138</v>
      </c>
      <c r="D75" s="13" t="s">
        <v>10</v>
      </c>
      <c r="E75" s="13">
        <v>0</v>
      </c>
      <c r="F75" s="26" t="s">
        <v>139</v>
      </c>
      <c r="G75" s="19"/>
    </row>
    <row r="76" spans="1:7" ht="15.75" x14ac:dyDescent="0.25">
      <c r="A76" s="10" t="s">
        <v>8</v>
      </c>
      <c r="B76" s="11">
        <f>+B75+1</f>
        <v>23</v>
      </c>
      <c r="C76" s="17" t="s">
        <v>140</v>
      </c>
      <c r="D76" s="13" t="s">
        <v>10</v>
      </c>
      <c r="E76" s="14">
        <v>0</v>
      </c>
      <c r="F76" s="18" t="s">
        <v>141</v>
      </c>
      <c r="G76" s="19"/>
    </row>
    <row r="77" spans="1:7" ht="24.95" customHeight="1" x14ac:dyDescent="0.25">
      <c r="A77" s="10" t="s">
        <v>8</v>
      </c>
      <c r="B77" s="11">
        <f>+B76+1</f>
        <v>24</v>
      </c>
      <c r="C77" s="17" t="s">
        <v>142</v>
      </c>
      <c r="D77" s="13" t="s">
        <v>10</v>
      </c>
      <c r="E77" s="14">
        <v>0</v>
      </c>
      <c r="F77" s="34" t="s">
        <v>143</v>
      </c>
      <c r="G77" s="19"/>
    </row>
    <row r="78" spans="1:7" ht="24.95" customHeight="1" x14ac:dyDescent="0.25">
      <c r="A78" s="10" t="s">
        <v>8</v>
      </c>
      <c r="B78" s="11">
        <f>+B77+1</f>
        <v>25</v>
      </c>
      <c r="C78" s="17" t="s">
        <v>77</v>
      </c>
      <c r="D78" s="13" t="s">
        <v>10</v>
      </c>
      <c r="E78" s="14">
        <v>0</v>
      </c>
      <c r="F78" s="34" t="s">
        <v>144</v>
      </c>
      <c r="G78" s="19"/>
    </row>
    <row r="79" spans="1:7" ht="33.75" customHeight="1" x14ac:dyDescent="0.25">
      <c r="A79" s="10" t="s">
        <v>8</v>
      </c>
      <c r="B79" s="11">
        <f>+B78+1</f>
        <v>26</v>
      </c>
      <c r="C79" s="23" t="s">
        <v>145</v>
      </c>
      <c r="D79" s="13" t="s">
        <v>41</v>
      </c>
      <c r="E79" s="13">
        <v>0</v>
      </c>
      <c r="F79" s="32" t="s">
        <v>146</v>
      </c>
      <c r="G79" s="19"/>
    </row>
    <row r="80" spans="1:7" ht="24.95" customHeight="1" x14ac:dyDescent="0.25">
      <c r="A80" s="10" t="s">
        <v>8</v>
      </c>
      <c r="B80" s="11">
        <f>+B79+1</f>
        <v>27</v>
      </c>
      <c r="C80" s="23" t="s">
        <v>147</v>
      </c>
      <c r="D80" s="13" t="s">
        <v>10</v>
      </c>
      <c r="E80" s="13">
        <v>0</v>
      </c>
      <c r="F80" s="32" t="s">
        <v>148</v>
      </c>
      <c r="G80" s="19"/>
    </row>
    <row r="81" spans="1:7" ht="24.95" customHeight="1" x14ac:dyDescent="0.25">
      <c r="A81" s="10" t="s">
        <v>8</v>
      </c>
      <c r="B81" s="11">
        <f>+B80+1</f>
        <v>28</v>
      </c>
      <c r="C81" s="39" t="s">
        <v>149</v>
      </c>
      <c r="D81" s="13" t="s">
        <v>10</v>
      </c>
      <c r="E81" s="40">
        <v>0</v>
      </c>
      <c r="F81" s="41" t="s">
        <v>150</v>
      </c>
      <c r="G81" s="106"/>
    </row>
    <row r="82" spans="1:7" ht="34.5" customHeight="1" x14ac:dyDescent="0.25">
      <c r="A82" s="10" t="s">
        <v>8</v>
      </c>
      <c r="B82" s="11">
        <f>+B81+1</f>
        <v>29</v>
      </c>
      <c r="C82" s="35" t="s">
        <v>151</v>
      </c>
      <c r="D82" s="13" t="s">
        <v>10</v>
      </c>
      <c r="E82" s="13">
        <v>0</v>
      </c>
      <c r="F82" s="31" t="s">
        <v>152</v>
      </c>
      <c r="G82" s="29">
        <v>44533</v>
      </c>
    </row>
    <row r="83" spans="1:7" ht="34.5" customHeight="1" x14ac:dyDescent="0.25">
      <c r="A83" s="10" t="s">
        <v>8</v>
      </c>
      <c r="B83" s="11">
        <f>+B82+1</f>
        <v>30</v>
      </c>
      <c r="C83" s="44" t="s">
        <v>153</v>
      </c>
      <c r="D83" s="13" t="s">
        <v>41</v>
      </c>
      <c r="E83" s="45">
        <v>0</v>
      </c>
      <c r="F83" s="31" t="s">
        <v>154</v>
      </c>
      <c r="G83" s="46">
        <v>44258</v>
      </c>
    </row>
    <row r="84" spans="1:7" ht="34.5" customHeight="1" x14ac:dyDescent="0.25">
      <c r="A84" s="10" t="s">
        <v>8</v>
      </c>
      <c r="B84" s="11">
        <f>+B83+1</f>
        <v>31</v>
      </c>
      <c r="C84" s="100" t="s">
        <v>155</v>
      </c>
      <c r="D84" s="55" t="s">
        <v>10</v>
      </c>
      <c r="E84" s="55">
        <v>0</v>
      </c>
      <c r="F84" s="103" t="s">
        <v>156</v>
      </c>
      <c r="G84" s="107">
        <v>43804</v>
      </c>
    </row>
    <row r="85" spans="1:7" ht="15.75" x14ac:dyDescent="0.25">
      <c r="A85" s="10" t="s">
        <v>8</v>
      </c>
      <c r="B85" s="11">
        <f>+B84+1</f>
        <v>32</v>
      </c>
      <c r="C85" s="30" t="s">
        <v>157</v>
      </c>
      <c r="D85" s="13" t="s">
        <v>10</v>
      </c>
      <c r="E85" s="13">
        <v>0</v>
      </c>
      <c r="F85" s="31" t="s">
        <v>158</v>
      </c>
      <c r="G85" s="29">
        <v>44355</v>
      </c>
    </row>
    <row r="86" spans="1:7" ht="15.75" x14ac:dyDescent="0.25">
      <c r="A86" s="10" t="s">
        <v>8</v>
      </c>
      <c r="B86" s="11">
        <f>+B85+1</f>
        <v>33</v>
      </c>
      <c r="C86" s="27" t="s">
        <v>159</v>
      </c>
      <c r="D86" s="13" t="s">
        <v>10</v>
      </c>
      <c r="E86" s="14">
        <v>0</v>
      </c>
      <c r="F86" s="28" t="s">
        <v>160</v>
      </c>
      <c r="G86" s="105">
        <v>44494</v>
      </c>
    </row>
    <row r="87" spans="1:7" ht="15.75" x14ac:dyDescent="0.25">
      <c r="A87" s="10" t="s">
        <v>8</v>
      </c>
      <c r="B87" s="11">
        <f>+B86+1</f>
        <v>34</v>
      </c>
      <c r="C87" s="27" t="s">
        <v>161</v>
      </c>
      <c r="D87" s="13" t="s">
        <v>10</v>
      </c>
      <c r="E87" s="14">
        <v>0</v>
      </c>
      <c r="F87" s="28" t="s">
        <v>162</v>
      </c>
      <c r="G87" s="37">
        <v>44476</v>
      </c>
    </row>
    <row r="88" spans="1:7" ht="15.75" x14ac:dyDescent="0.25">
      <c r="A88" s="10" t="s">
        <v>8</v>
      </c>
      <c r="B88" s="11">
        <f>+B87+1</f>
        <v>35</v>
      </c>
      <c r="C88" s="27" t="s">
        <v>163</v>
      </c>
      <c r="D88" s="13" t="s">
        <v>41</v>
      </c>
      <c r="E88" s="13">
        <v>0</v>
      </c>
      <c r="F88" s="28" t="s">
        <v>164</v>
      </c>
      <c r="G88" s="37">
        <v>44488</v>
      </c>
    </row>
    <row r="89" spans="1:7" ht="15.75" x14ac:dyDescent="0.25">
      <c r="A89" s="10" t="s">
        <v>8</v>
      </c>
      <c r="B89" s="11">
        <f>+B88+1</f>
        <v>36</v>
      </c>
      <c r="C89" s="27" t="s">
        <v>165</v>
      </c>
      <c r="D89" s="13" t="s">
        <v>10</v>
      </c>
      <c r="E89" s="14">
        <v>0</v>
      </c>
      <c r="F89" s="28" t="s">
        <v>166</v>
      </c>
      <c r="G89" s="37">
        <v>44875</v>
      </c>
    </row>
    <row r="90" spans="1:7" ht="15.75" x14ac:dyDescent="0.25">
      <c r="A90" s="10" t="s">
        <v>8</v>
      </c>
      <c r="B90" s="11">
        <f>+B89+1</f>
        <v>37</v>
      </c>
      <c r="C90" s="27" t="s">
        <v>167</v>
      </c>
      <c r="D90" s="68" t="s">
        <v>10</v>
      </c>
      <c r="E90" s="68">
        <v>0</v>
      </c>
      <c r="F90" s="31" t="s">
        <v>168</v>
      </c>
      <c r="G90" s="29">
        <v>44992</v>
      </c>
    </row>
    <row r="91" spans="1:7" ht="30.75" x14ac:dyDescent="0.25">
      <c r="A91" s="10" t="s">
        <v>8</v>
      </c>
      <c r="B91" s="11">
        <f>+B90+1</f>
        <v>38</v>
      </c>
      <c r="C91" s="27" t="s">
        <v>169</v>
      </c>
      <c r="D91" s="68" t="s">
        <v>41</v>
      </c>
      <c r="E91" s="68">
        <v>0</v>
      </c>
      <c r="F91" s="31" t="s">
        <v>170</v>
      </c>
      <c r="G91" s="29">
        <v>45000</v>
      </c>
    </row>
    <row r="92" spans="1:7" ht="15.75" x14ac:dyDescent="0.25">
      <c r="A92" s="10" t="s">
        <v>8</v>
      </c>
      <c r="B92" s="11">
        <f>+B91+1</f>
        <v>39</v>
      </c>
      <c r="C92" s="27" t="s">
        <v>173</v>
      </c>
      <c r="D92" s="68" t="s">
        <v>10</v>
      </c>
      <c r="E92" s="68">
        <v>0</v>
      </c>
      <c r="F92" s="31" t="s">
        <v>174</v>
      </c>
      <c r="G92" s="29">
        <v>45141</v>
      </c>
    </row>
    <row r="93" spans="1:7" ht="15.75" x14ac:dyDescent="0.25">
      <c r="A93" s="10" t="s">
        <v>8</v>
      </c>
      <c r="B93" s="11">
        <f>+B92+1</f>
        <v>40</v>
      </c>
      <c r="C93" s="27" t="s">
        <v>177</v>
      </c>
      <c r="D93" s="68" t="s">
        <v>10</v>
      </c>
      <c r="E93" s="68">
        <v>0</v>
      </c>
      <c r="F93" s="31" t="s">
        <v>178</v>
      </c>
      <c r="G93" s="29">
        <v>45261</v>
      </c>
    </row>
    <row r="94" spans="1:7" ht="15.75" x14ac:dyDescent="0.25">
      <c r="A94" s="10" t="s">
        <v>8</v>
      </c>
      <c r="B94" s="11">
        <f>+B93+1</f>
        <v>41</v>
      </c>
      <c r="C94" s="27" t="s">
        <v>179</v>
      </c>
      <c r="D94" s="68" t="s">
        <v>10</v>
      </c>
      <c r="E94" s="68">
        <v>0</v>
      </c>
      <c r="F94" s="31" t="s">
        <v>180</v>
      </c>
      <c r="G94" s="29">
        <v>45288</v>
      </c>
    </row>
    <row r="95" spans="1:7" ht="15.75" x14ac:dyDescent="0.25">
      <c r="A95" s="10" t="s">
        <v>8</v>
      </c>
      <c r="B95" s="11">
        <f>+B94+1</f>
        <v>42</v>
      </c>
      <c r="C95" s="27" t="s">
        <v>181</v>
      </c>
      <c r="D95" s="68" t="s">
        <v>10</v>
      </c>
      <c r="E95" s="68">
        <v>0</v>
      </c>
      <c r="F95" s="31" t="s">
        <v>182</v>
      </c>
      <c r="G95" s="29">
        <v>39155</v>
      </c>
    </row>
    <row r="96" spans="1:7" ht="15.75" x14ac:dyDescent="0.25">
      <c r="A96" s="10" t="s">
        <v>8</v>
      </c>
      <c r="B96" s="11">
        <f>+B95+1</f>
        <v>43</v>
      </c>
      <c r="C96" s="27" t="s">
        <v>185</v>
      </c>
      <c r="D96" s="68" t="s">
        <v>41</v>
      </c>
      <c r="E96" s="68">
        <v>0</v>
      </c>
      <c r="F96" s="31" t="s">
        <v>186</v>
      </c>
      <c r="G96" s="29">
        <v>45434</v>
      </c>
    </row>
    <row r="97" spans="1:7" ht="15.75" x14ac:dyDescent="0.25">
      <c r="A97" s="10" t="s">
        <v>8</v>
      </c>
      <c r="B97" s="11">
        <v>1</v>
      </c>
      <c r="C97" s="27" t="s">
        <v>197</v>
      </c>
      <c r="D97" s="68" t="s">
        <v>10</v>
      </c>
      <c r="E97" s="68">
        <v>0</v>
      </c>
      <c r="F97" s="31" t="s">
        <v>198</v>
      </c>
      <c r="G97" s="29">
        <v>45475</v>
      </c>
    </row>
    <row r="98" spans="1:7" ht="15.75" x14ac:dyDescent="0.25">
      <c r="A98" s="10" t="s">
        <v>8</v>
      </c>
      <c r="B98" s="11">
        <v>2</v>
      </c>
      <c r="C98" s="27" t="s">
        <v>214</v>
      </c>
      <c r="D98" s="68" t="s">
        <v>10</v>
      </c>
      <c r="E98" s="68">
        <v>0</v>
      </c>
      <c r="F98" s="31" t="s">
        <v>199</v>
      </c>
      <c r="G98" s="29">
        <v>45476</v>
      </c>
    </row>
    <row r="99" spans="1:7" ht="15.75" x14ac:dyDescent="0.25">
      <c r="A99" s="10" t="s">
        <v>8</v>
      </c>
      <c r="B99" s="11">
        <v>4</v>
      </c>
      <c r="C99" s="27" t="s">
        <v>202</v>
      </c>
      <c r="D99" s="68" t="s">
        <v>10</v>
      </c>
      <c r="E99" s="68">
        <v>0</v>
      </c>
      <c r="F99" s="31" t="s">
        <v>203</v>
      </c>
      <c r="G99" s="29">
        <v>45561</v>
      </c>
    </row>
    <row r="100" spans="1:7" ht="15.75" x14ac:dyDescent="0.25">
      <c r="A100" s="10" t="s">
        <v>8</v>
      </c>
      <c r="B100" s="11">
        <v>5</v>
      </c>
      <c r="C100" s="27" t="s">
        <v>204</v>
      </c>
      <c r="D100" s="68" t="s">
        <v>205</v>
      </c>
      <c r="E100" s="68">
        <v>0</v>
      </c>
      <c r="F100" s="31" t="s">
        <v>206</v>
      </c>
      <c r="G100" s="29">
        <v>45572</v>
      </c>
    </row>
    <row r="101" spans="1:7" ht="15.75" x14ac:dyDescent="0.25">
      <c r="A101" s="10" t="s">
        <v>8</v>
      </c>
      <c r="B101" s="11">
        <v>6</v>
      </c>
      <c r="C101" s="27" t="s">
        <v>207</v>
      </c>
      <c r="D101" s="68" t="s">
        <v>205</v>
      </c>
      <c r="E101" s="68">
        <v>0</v>
      </c>
      <c r="F101" s="31" t="s">
        <v>208</v>
      </c>
      <c r="G101" s="29">
        <v>45574</v>
      </c>
    </row>
    <row r="102" spans="1:7" ht="16.5" thickBot="1" x14ac:dyDescent="0.3">
      <c r="A102" s="60"/>
      <c r="B102" s="65"/>
      <c r="C102" s="61"/>
      <c r="D102" s="62"/>
      <c r="E102" s="62"/>
      <c r="F102" s="63"/>
      <c r="G102" s="64"/>
    </row>
    <row r="103" spans="1:7" ht="16.5" thickBot="1" x14ac:dyDescent="0.3">
      <c r="A103" s="53"/>
      <c r="B103" s="56"/>
      <c r="C103" s="48" t="s">
        <v>187</v>
      </c>
      <c r="D103" s="49"/>
      <c r="E103" s="49"/>
      <c r="F103" s="51"/>
      <c r="G103" s="52"/>
    </row>
    <row r="104" spans="1:7" ht="15.75" x14ac:dyDescent="0.25">
      <c r="A104" s="38" t="s">
        <v>8</v>
      </c>
      <c r="B104" s="11">
        <v>1</v>
      </c>
      <c r="C104" s="47" t="s">
        <v>188</v>
      </c>
      <c r="D104" s="40" t="s">
        <v>41</v>
      </c>
      <c r="E104" s="40">
        <v>599</v>
      </c>
      <c r="F104" s="31" t="s">
        <v>189</v>
      </c>
      <c r="G104" s="42"/>
    </row>
    <row r="105" spans="1:7" ht="15.75" x14ac:dyDescent="0.25">
      <c r="A105" s="10" t="s">
        <v>8</v>
      </c>
      <c r="B105" s="11">
        <f>B104+1</f>
        <v>2</v>
      </c>
      <c r="C105" s="27" t="s">
        <v>190</v>
      </c>
      <c r="D105" s="13" t="s">
        <v>41</v>
      </c>
      <c r="E105" s="13">
        <v>242</v>
      </c>
      <c r="F105" s="31" t="s">
        <v>191</v>
      </c>
      <c r="G105" s="29"/>
    </row>
    <row r="106" spans="1:7" ht="15.75" x14ac:dyDescent="0.25">
      <c r="A106" s="10" t="s">
        <v>8</v>
      </c>
      <c r="B106" s="11">
        <f t="shared" ref="B106:B108" si="0">B105+1</f>
        <v>3</v>
      </c>
      <c r="C106" s="27" t="s">
        <v>192</v>
      </c>
      <c r="D106" s="13" t="s">
        <v>41</v>
      </c>
      <c r="E106" s="45">
        <v>168</v>
      </c>
      <c r="F106" s="31" t="s">
        <v>193</v>
      </c>
      <c r="G106" s="29">
        <v>44377</v>
      </c>
    </row>
    <row r="107" spans="1:7" ht="15.75" x14ac:dyDescent="0.25">
      <c r="A107" s="57" t="s">
        <v>8</v>
      </c>
      <c r="B107" s="58">
        <f t="shared" si="0"/>
        <v>4</v>
      </c>
      <c r="C107" s="54" t="s">
        <v>194</v>
      </c>
      <c r="D107" s="55" t="s">
        <v>41</v>
      </c>
      <c r="E107" s="55">
        <v>12</v>
      </c>
      <c r="F107" s="59" t="s">
        <v>195</v>
      </c>
      <c r="G107" s="50"/>
    </row>
    <row r="108" spans="1:7" ht="30.75" x14ac:dyDescent="0.25">
      <c r="A108" s="10" t="s">
        <v>8</v>
      </c>
      <c r="B108" s="58">
        <f t="shared" si="0"/>
        <v>5</v>
      </c>
      <c r="C108" s="27" t="s">
        <v>163</v>
      </c>
      <c r="D108" s="13" t="s">
        <v>41</v>
      </c>
      <c r="E108" s="13">
        <v>6</v>
      </c>
      <c r="F108" s="31" t="s">
        <v>196</v>
      </c>
      <c r="G108" s="29"/>
    </row>
    <row r="109" spans="1:7" ht="16.5" thickBot="1" x14ac:dyDescent="0.3">
      <c r="A109" s="38"/>
      <c r="B109" s="109"/>
      <c r="C109" s="47"/>
      <c r="D109" s="40"/>
      <c r="E109" s="40"/>
      <c r="F109" s="110"/>
      <c r="G109" s="42"/>
    </row>
    <row r="110" spans="1:7" ht="15.75" x14ac:dyDescent="0.25">
      <c r="A110" s="82" t="s">
        <v>209</v>
      </c>
      <c r="B110" s="83"/>
      <c r="C110" s="83"/>
      <c r="D110" s="83"/>
      <c r="E110" s="83"/>
      <c r="F110" s="83"/>
      <c r="G110" s="84"/>
    </row>
    <row r="111" spans="1:7" x14ac:dyDescent="0.25">
      <c r="A111" s="66"/>
      <c r="B111" s="66"/>
      <c r="C111" s="70"/>
      <c r="D111" s="66"/>
      <c r="E111" s="66"/>
      <c r="F111" s="67"/>
      <c r="G111" s="69"/>
    </row>
    <row r="112" spans="1:7" x14ac:dyDescent="0.25">
      <c r="A112" s="66"/>
      <c r="B112" s="66"/>
      <c r="C112" s="67"/>
      <c r="D112" s="66"/>
      <c r="E112" s="66"/>
      <c r="F112" s="71"/>
      <c r="G112" s="69"/>
    </row>
    <row r="113" spans="1:7" x14ac:dyDescent="0.25">
      <c r="A113" s="76"/>
      <c r="B113" s="76"/>
      <c r="C113" s="77"/>
      <c r="D113" s="76"/>
      <c r="E113" s="76"/>
      <c r="F113" s="77"/>
      <c r="G113" s="78"/>
    </row>
    <row r="114" spans="1:7" x14ac:dyDescent="0.25">
      <c r="A114" s="79"/>
      <c r="B114" s="79"/>
      <c r="C114" s="80"/>
      <c r="D114" s="79"/>
      <c r="E114" s="79"/>
      <c r="F114" s="80"/>
      <c r="G114" s="81"/>
    </row>
    <row r="115" spans="1:7" x14ac:dyDescent="0.25">
      <c r="A115" s="79"/>
      <c r="B115" s="79"/>
      <c r="C115" s="80"/>
      <c r="D115" s="79"/>
      <c r="E115" s="79"/>
      <c r="F115" s="80"/>
      <c r="G115" s="81"/>
    </row>
    <row r="116" spans="1:7" x14ac:dyDescent="0.25">
      <c r="A116" s="79"/>
      <c r="B116" s="79"/>
      <c r="C116" s="85"/>
      <c r="D116" s="79"/>
      <c r="E116" s="79"/>
      <c r="F116" s="80"/>
      <c r="G116" s="81"/>
    </row>
    <row r="117" spans="1:7" x14ac:dyDescent="0.25">
      <c r="A117" s="86"/>
      <c r="B117" s="86"/>
      <c r="C117" s="87"/>
      <c r="D117" s="86"/>
      <c r="E117" s="86"/>
      <c r="F117" s="88"/>
      <c r="G117" s="89"/>
    </row>
    <row r="118" spans="1:7" x14ac:dyDescent="0.25">
      <c r="A118" s="86"/>
      <c r="B118" s="86"/>
      <c r="C118" s="87"/>
      <c r="D118" s="86"/>
      <c r="E118" s="86"/>
      <c r="F118" s="88"/>
      <c r="G118" s="89"/>
    </row>
    <row r="119" spans="1:7" x14ac:dyDescent="0.25">
      <c r="A119" s="86"/>
      <c r="B119" s="86"/>
      <c r="C119" s="87"/>
      <c r="D119" s="86"/>
      <c r="E119" s="86"/>
      <c r="F119" s="88"/>
      <c r="G119" s="89"/>
    </row>
    <row r="120" spans="1:7" x14ac:dyDescent="0.25">
      <c r="A120" s="86"/>
      <c r="B120" s="86"/>
      <c r="C120" s="87"/>
      <c r="D120" s="86"/>
      <c r="E120" s="86"/>
      <c r="F120" s="88"/>
      <c r="G120" s="89"/>
    </row>
    <row r="121" spans="1:7" x14ac:dyDescent="0.25">
      <c r="A121" s="90"/>
      <c r="B121" s="90"/>
      <c r="C121" s="91"/>
      <c r="D121" s="90"/>
      <c r="E121" s="90"/>
      <c r="F121" s="91"/>
      <c r="G121" s="89"/>
    </row>
  </sheetData>
  <sortState ref="A6:G101">
    <sortCondition descending="1" ref="E6:E101"/>
  </sortState>
  <mergeCells count="1">
    <mergeCell ref="A110:G110"/>
  </mergeCells>
  <pageMargins left="0.70866141732283472" right="0.70866141732283472" top="0.74803149606299213" bottom="0.74803149606299213" header="0.31496062992125984" footer="0.31496062992125984"/>
  <pageSetup paperSize="9" scale="3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BCA5CC-E738-4AE4-AD2D-E90ED99670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4693EB-9160-43CC-A5CE-2F277C0E936C}">
  <ds:schemaRefs>
    <ds:schemaRef ds:uri="5e98f34f-a637-471b-8e42-55ba5911a1bf"/>
    <ds:schemaRef ds:uri="http://purl.org/dc/terms/"/>
    <ds:schemaRef ds:uri="http://purl.org/dc/dcmitype/"/>
    <ds:schemaRef ds:uri="http://schemas.microsoft.com/office/2006/documentManagement/types"/>
    <ds:schemaRef ds:uri="644f5875-8a53-464f-ae5d-828603d6997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4792DB5-8901-4D90-9B7C-9BED6CCDF5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cp:lastPrinted>2025-01-28T13:42:31Z</cp:lastPrinted>
  <dcterms:created xsi:type="dcterms:W3CDTF">2020-12-15T09:24:15Z</dcterms:created>
  <dcterms:modified xsi:type="dcterms:W3CDTF">2025-01-28T14:21:57Z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14292800</vt:r8>
  </property>
  <property fmtid="{D5CDD505-2E9C-101B-9397-08002B2CF9AE}" pid="4" name="MediaServiceImageTags">
    <vt:lpwstr/>
  </property>
</Properties>
</file>